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招考\2019公开招考\福泉市2019年面向社会公开招聘事业单位工作人员总成绩及排名名单公示\"/>
    </mc:Choice>
  </mc:AlternateContent>
  <bookViews>
    <workbookView xWindow="0" yWindow="0" windowWidth="28800" windowHeight="12450"/>
  </bookViews>
  <sheets>
    <sheet name="Sheet1" sheetId="1" r:id="rId1"/>
  </sheets>
  <definedNames>
    <definedName name="_xlnm._FilterDatabase" localSheetId="0" hidden="1">Sheet1!$A$2:$J$167</definedName>
    <definedName name="_xlnm.Print_Titles" localSheetId="0">Sheet1!$1:$1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H44" i="1"/>
  <c r="F45" i="1"/>
  <c r="H45" i="1"/>
  <c r="H4" i="1"/>
  <c r="H5" i="1"/>
  <c r="H7" i="1"/>
  <c r="H8" i="1"/>
  <c r="H6" i="1"/>
  <c r="H9" i="1"/>
  <c r="H10" i="1"/>
  <c r="H11" i="1"/>
  <c r="H12" i="1"/>
  <c r="H13" i="1"/>
  <c r="H15" i="1"/>
  <c r="H18" i="1"/>
  <c r="H14" i="1"/>
  <c r="H19" i="1"/>
  <c r="H16" i="1"/>
  <c r="H17" i="1"/>
  <c r="H23" i="1"/>
  <c r="H24" i="1"/>
  <c r="H25" i="1"/>
  <c r="H26" i="1"/>
  <c r="H27" i="1"/>
  <c r="H28" i="1"/>
  <c r="H29" i="1"/>
  <c r="H30" i="1"/>
  <c r="H32" i="1"/>
  <c r="H31" i="1"/>
  <c r="H33" i="1"/>
  <c r="H34" i="1"/>
  <c r="H35" i="1"/>
  <c r="H38" i="1"/>
  <c r="H37" i="1"/>
  <c r="H39" i="1"/>
  <c r="H40" i="1"/>
  <c r="H43" i="1"/>
  <c r="H48" i="1"/>
  <c r="H46" i="1"/>
  <c r="H47" i="1"/>
  <c r="H41" i="1"/>
  <c r="H42" i="1"/>
  <c r="H49" i="1"/>
  <c r="H50" i="1"/>
  <c r="H51" i="1"/>
  <c r="H55" i="1"/>
  <c r="H54" i="1"/>
  <c r="H52" i="1"/>
  <c r="H53" i="1"/>
  <c r="H56" i="1"/>
  <c r="H58" i="1"/>
  <c r="H59" i="1"/>
  <c r="H60" i="1"/>
  <c r="H61" i="1"/>
  <c r="H62" i="1"/>
  <c r="H65" i="1"/>
  <c r="H64" i="1"/>
  <c r="H66" i="1"/>
  <c r="H67" i="1"/>
  <c r="H68" i="1"/>
  <c r="H70" i="1"/>
  <c r="H73" i="1"/>
  <c r="H74" i="1"/>
  <c r="H75" i="1"/>
  <c r="H76" i="1"/>
  <c r="H78" i="1"/>
  <c r="H79" i="1"/>
  <c r="H80" i="1"/>
  <c r="H81" i="1"/>
  <c r="H84" i="1"/>
  <c r="H82" i="1"/>
  <c r="H83" i="1"/>
  <c r="H85" i="1"/>
  <c r="H86" i="1"/>
  <c r="H88" i="1"/>
  <c r="H89" i="1"/>
  <c r="H91" i="1"/>
  <c r="H92" i="1"/>
  <c r="H93" i="1"/>
  <c r="H95" i="1"/>
  <c r="H96" i="1"/>
  <c r="H98" i="1"/>
  <c r="H99" i="1"/>
  <c r="H101" i="1"/>
  <c r="H102" i="1"/>
  <c r="H103" i="1"/>
  <c r="H104" i="1"/>
  <c r="H105" i="1"/>
  <c r="H106" i="1"/>
  <c r="H108" i="1"/>
  <c r="H109" i="1"/>
  <c r="H110" i="1"/>
  <c r="H111" i="1"/>
  <c r="H112" i="1"/>
  <c r="H114" i="1"/>
  <c r="H117" i="1"/>
  <c r="H113" i="1"/>
  <c r="H115" i="1"/>
  <c r="H118" i="1"/>
  <c r="H116" i="1"/>
  <c r="H120" i="1"/>
  <c r="H121" i="1"/>
  <c r="H122" i="1"/>
  <c r="H123" i="1"/>
  <c r="H124" i="1"/>
  <c r="H126" i="1"/>
  <c r="H129" i="1"/>
  <c r="H127" i="1"/>
  <c r="H130" i="1"/>
  <c r="H133" i="1"/>
  <c r="H128" i="1"/>
  <c r="H131" i="1"/>
  <c r="H135" i="1"/>
  <c r="H134" i="1"/>
  <c r="H137" i="1"/>
  <c r="H136" i="1"/>
  <c r="H132" i="1"/>
  <c r="H141" i="1"/>
  <c r="H139" i="1"/>
  <c r="H140" i="1"/>
  <c r="H142" i="1"/>
  <c r="H144" i="1"/>
  <c r="H147" i="1"/>
  <c r="H145" i="1"/>
  <c r="H143" i="1"/>
  <c r="H146" i="1"/>
  <c r="H149" i="1"/>
  <c r="H148" i="1"/>
  <c r="H150" i="1"/>
  <c r="H151" i="1"/>
  <c r="H152" i="1"/>
  <c r="H153" i="1"/>
  <c r="H154" i="1"/>
  <c r="H155" i="1"/>
  <c r="H157" i="1"/>
  <c r="H156" i="1"/>
  <c r="H158" i="1"/>
  <c r="H159" i="1"/>
  <c r="H163" i="1"/>
  <c r="H164" i="1"/>
  <c r="H162" i="1"/>
  <c r="H161" i="1"/>
  <c r="H160" i="1"/>
  <c r="H165" i="1"/>
  <c r="H166" i="1"/>
  <c r="H167" i="1"/>
  <c r="H3" i="1"/>
  <c r="F4" i="1"/>
  <c r="F5" i="1"/>
  <c r="F7" i="1"/>
  <c r="F8" i="1"/>
  <c r="F6" i="1"/>
  <c r="F9" i="1"/>
  <c r="F10" i="1"/>
  <c r="F11" i="1"/>
  <c r="F12" i="1"/>
  <c r="F13" i="1"/>
  <c r="F15" i="1"/>
  <c r="F18" i="1"/>
  <c r="F14" i="1"/>
  <c r="F20" i="1"/>
  <c r="F19" i="1"/>
  <c r="F16" i="1"/>
  <c r="F22" i="1"/>
  <c r="F21" i="1"/>
  <c r="F17" i="1"/>
  <c r="F23" i="1"/>
  <c r="F24" i="1"/>
  <c r="F25" i="1"/>
  <c r="F26" i="1"/>
  <c r="F27" i="1"/>
  <c r="F28" i="1"/>
  <c r="F29" i="1"/>
  <c r="F30" i="1"/>
  <c r="F32" i="1"/>
  <c r="F31" i="1"/>
  <c r="F33" i="1"/>
  <c r="F34" i="1"/>
  <c r="F35" i="1"/>
  <c r="F36" i="1"/>
  <c r="F38" i="1"/>
  <c r="F37" i="1"/>
  <c r="F39" i="1"/>
  <c r="F40" i="1"/>
  <c r="F43" i="1"/>
  <c r="F48" i="1"/>
  <c r="F46" i="1"/>
  <c r="F47" i="1"/>
  <c r="F41" i="1"/>
  <c r="F42" i="1"/>
  <c r="F49" i="1"/>
  <c r="F50" i="1"/>
  <c r="F51" i="1"/>
  <c r="F55" i="1"/>
  <c r="F54" i="1"/>
  <c r="F52" i="1"/>
  <c r="F53" i="1"/>
  <c r="F56" i="1"/>
  <c r="F57" i="1"/>
  <c r="F58" i="1"/>
  <c r="F59" i="1"/>
  <c r="F60" i="1"/>
  <c r="F61" i="1"/>
  <c r="F62" i="1"/>
  <c r="F63" i="1"/>
  <c r="F65" i="1"/>
  <c r="F64" i="1"/>
  <c r="F66" i="1"/>
  <c r="F67" i="1"/>
  <c r="F69" i="1"/>
  <c r="F68" i="1"/>
  <c r="F70" i="1"/>
  <c r="F71" i="1"/>
  <c r="F72" i="1"/>
  <c r="F73" i="1"/>
  <c r="F74" i="1"/>
  <c r="F77" i="1"/>
  <c r="F75" i="1"/>
  <c r="F76" i="1"/>
  <c r="F78" i="1"/>
  <c r="F79" i="1"/>
  <c r="F80" i="1"/>
  <c r="F81" i="1"/>
  <c r="F84" i="1"/>
  <c r="F82" i="1"/>
  <c r="F83" i="1"/>
  <c r="F87" i="1"/>
  <c r="F85" i="1"/>
  <c r="F86" i="1"/>
  <c r="F88" i="1"/>
  <c r="F89" i="1"/>
  <c r="F90" i="1"/>
  <c r="F91" i="1"/>
  <c r="F92" i="1"/>
  <c r="F93" i="1"/>
  <c r="F94" i="1"/>
  <c r="F95" i="1"/>
  <c r="F96" i="1"/>
  <c r="F97" i="1"/>
  <c r="F100" i="1"/>
  <c r="F98" i="1"/>
  <c r="F99" i="1"/>
  <c r="F101" i="1"/>
  <c r="F102" i="1"/>
  <c r="F103" i="1"/>
  <c r="F104" i="1"/>
  <c r="F105" i="1"/>
  <c r="F107" i="1"/>
  <c r="F106" i="1"/>
  <c r="F108" i="1"/>
  <c r="F109" i="1"/>
  <c r="F110" i="1"/>
  <c r="F111" i="1"/>
  <c r="F112" i="1"/>
  <c r="F114" i="1"/>
  <c r="F117" i="1"/>
  <c r="F113" i="1"/>
  <c r="F115" i="1"/>
  <c r="F118" i="1"/>
  <c r="F119" i="1"/>
  <c r="F116" i="1"/>
  <c r="F120" i="1"/>
  <c r="F121" i="1"/>
  <c r="F122" i="1"/>
  <c r="F123" i="1"/>
  <c r="F125" i="1"/>
  <c r="F124" i="1"/>
  <c r="F126" i="1"/>
  <c r="F129" i="1"/>
  <c r="F127" i="1"/>
  <c r="F130" i="1"/>
  <c r="F133" i="1"/>
  <c r="F128" i="1"/>
  <c r="F131" i="1"/>
  <c r="F135" i="1"/>
  <c r="F134" i="1"/>
  <c r="F138" i="1"/>
  <c r="F137" i="1"/>
  <c r="F136" i="1"/>
  <c r="F132" i="1"/>
  <c r="F141" i="1"/>
  <c r="F139" i="1"/>
  <c r="F140" i="1"/>
  <c r="F142" i="1"/>
  <c r="F144" i="1"/>
  <c r="F147" i="1"/>
  <c r="F145" i="1"/>
  <c r="F143" i="1"/>
  <c r="F146" i="1"/>
  <c r="F149" i="1"/>
  <c r="F148" i="1"/>
  <c r="F150" i="1"/>
  <c r="F151" i="1"/>
  <c r="F152" i="1"/>
  <c r="F153" i="1"/>
  <c r="F154" i="1"/>
  <c r="F155" i="1"/>
  <c r="F157" i="1"/>
  <c r="F156" i="1"/>
  <c r="F158" i="1"/>
  <c r="F159" i="1"/>
  <c r="F163" i="1"/>
  <c r="F164" i="1"/>
  <c r="F162" i="1"/>
  <c r="F161" i="1"/>
  <c r="F160" i="1"/>
  <c r="F165" i="1"/>
  <c r="F166" i="1"/>
  <c r="F167" i="1"/>
  <c r="F3" i="1"/>
  <c r="I44" i="1" l="1"/>
  <c r="I128" i="1"/>
  <c r="I129" i="1"/>
  <c r="I82" i="1"/>
  <c r="I79" i="1"/>
  <c r="I67" i="1"/>
  <c r="I134" i="1"/>
  <c r="I133" i="1"/>
  <c r="I126" i="1"/>
  <c r="I84" i="1"/>
  <c r="I78" i="1"/>
  <c r="I66" i="1"/>
  <c r="I45" i="1"/>
  <c r="I165" i="1"/>
  <c r="I148" i="1"/>
  <c r="I135" i="1"/>
  <c r="I130" i="1"/>
  <c r="I124" i="1"/>
  <c r="I81" i="1"/>
  <c r="I76" i="1"/>
  <c r="I64" i="1"/>
  <c r="I131" i="1"/>
  <c r="I127" i="1"/>
  <c r="I83" i="1"/>
  <c r="I80" i="1"/>
  <c r="I75" i="1"/>
  <c r="I65" i="1"/>
  <c r="I109" i="1"/>
  <c r="I93" i="1"/>
  <c r="I61" i="1"/>
  <c r="I47" i="1"/>
  <c r="I26" i="1"/>
  <c r="I115" i="1"/>
  <c r="I108" i="1"/>
  <c r="I92" i="1"/>
  <c r="I55" i="1"/>
  <c r="I46" i="1"/>
  <c r="I14" i="1"/>
  <c r="I12" i="1"/>
  <c r="I6" i="1"/>
  <c r="I4" i="1"/>
  <c r="I7" i="1"/>
  <c r="I167" i="1"/>
  <c r="I161" i="1"/>
  <c r="I159" i="1"/>
  <c r="I155" i="1"/>
  <c r="I151" i="1"/>
  <c r="I146" i="1"/>
  <c r="I144" i="1"/>
  <c r="I141" i="1"/>
  <c r="I103" i="1"/>
  <c r="I98" i="1"/>
  <c r="I86" i="1"/>
  <c r="I35" i="1"/>
  <c r="I32" i="1"/>
  <c r="I27" i="1"/>
  <c r="I23" i="1"/>
  <c r="I120" i="1"/>
  <c r="I96" i="1"/>
  <c r="I60" i="1"/>
  <c r="I164" i="1"/>
  <c r="I156" i="1"/>
  <c r="I153" i="1"/>
  <c r="I145" i="1"/>
  <c r="I140" i="1"/>
  <c r="I136" i="1"/>
  <c r="I105" i="1"/>
  <c r="I101" i="1"/>
  <c r="I89" i="1"/>
  <c r="I68" i="1"/>
  <c r="I33" i="1"/>
  <c r="I29" i="1"/>
  <c r="I25" i="1"/>
  <c r="I113" i="1"/>
  <c r="I111" i="1"/>
  <c r="I106" i="1"/>
  <c r="I91" i="1"/>
  <c r="I53" i="1"/>
  <c r="I51" i="1"/>
  <c r="I41" i="1"/>
  <c r="I48" i="1"/>
  <c r="I39" i="1"/>
  <c r="I18" i="1"/>
  <c r="I11" i="1"/>
  <c r="I8" i="1"/>
  <c r="I118" i="1"/>
  <c r="I114" i="1"/>
  <c r="I54" i="1"/>
  <c r="I49" i="1"/>
  <c r="I38" i="1"/>
  <c r="I166" i="1"/>
  <c r="I162" i="1"/>
  <c r="I158" i="1"/>
  <c r="I154" i="1"/>
  <c r="I150" i="1"/>
  <c r="I143" i="1"/>
  <c r="I142" i="1"/>
  <c r="I132" i="1"/>
  <c r="I102" i="1"/>
  <c r="I85" i="1"/>
  <c r="I70" i="1"/>
  <c r="I34" i="1"/>
  <c r="I30" i="1"/>
  <c r="I17" i="1"/>
  <c r="I15" i="1"/>
  <c r="I121" i="1"/>
  <c r="I73" i="1"/>
  <c r="I123" i="1"/>
  <c r="I116" i="1"/>
  <c r="I95" i="1"/>
  <c r="I59" i="1"/>
  <c r="I16" i="1"/>
  <c r="I3" i="1"/>
  <c r="I160" i="1"/>
  <c r="I163" i="1"/>
  <c r="I157" i="1"/>
  <c r="I152" i="1"/>
  <c r="I149" i="1"/>
  <c r="I147" i="1"/>
  <c r="I139" i="1"/>
  <c r="I137" i="1"/>
  <c r="I104" i="1"/>
  <c r="I99" i="1"/>
  <c r="I88" i="1"/>
  <c r="I31" i="1"/>
  <c r="I28" i="1"/>
  <c r="I24" i="1"/>
  <c r="I117" i="1"/>
  <c r="I110" i="1"/>
  <c r="I52" i="1"/>
  <c r="I50" i="1"/>
  <c r="I43" i="1"/>
  <c r="I37" i="1"/>
  <c r="I19" i="1"/>
  <c r="I10" i="1"/>
  <c r="I112" i="1"/>
  <c r="I56" i="1"/>
  <c r="I42" i="1"/>
  <c r="I40" i="1"/>
  <c r="I122" i="1"/>
  <c r="I74" i="1"/>
  <c r="I62" i="1"/>
  <c r="I58" i="1"/>
  <c r="I13" i="1"/>
  <c r="I9" i="1"/>
  <c r="I5" i="1"/>
</calcChain>
</file>

<file path=xl/sharedStrings.xml><?xml version="1.0" encoding="utf-8"?>
<sst xmlns="http://schemas.openxmlformats.org/spreadsheetml/2006/main" count="545" uniqueCount="229">
  <si>
    <t>古飘</t>
  </si>
  <si>
    <t>201福泉市第一人民医院</t>
    <phoneticPr fontId="1" type="noConversion"/>
  </si>
  <si>
    <t>01临床医师</t>
    <phoneticPr fontId="1" type="noConversion"/>
  </si>
  <si>
    <t>罗林林</t>
  </si>
  <si>
    <t>赵伽焜</t>
  </si>
  <si>
    <t>201福泉市第一人民医院</t>
  </si>
  <si>
    <t>张平</t>
  </si>
  <si>
    <t>龙苏立</t>
  </si>
  <si>
    <t>王超</t>
  </si>
  <si>
    <t>唐陈</t>
  </si>
  <si>
    <t>202福泉市中医医院</t>
    <phoneticPr fontId="1" type="noConversion"/>
  </si>
  <si>
    <t>01放射科医师</t>
    <phoneticPr fontId="1" type="noConversion"/>
  </si>
  <si>
    <t>杨显柱</t>
  </si>
  <si>
    <t>朱志宏</t>
  </si>
  <si>
    <t>203福泉市妇幼保健院</t>
    <phoneticPr fontId="1" type="noConversion"/>
  </si>
  <si>
    <t>常青</t>
  </si>
  <si>
    <t>胡显坤</t>
  </si>
  <si>
    <t>唐路路</t>
  </si>
  <si>
    <t>02临床医师</t>
    <phoneticPr fontId="1" type="noConversion"/>
  </si>
  <si>
    <t>杨华静</t>
  </si>
  <si>
    <t>陈艳</t>
  </si>
  <si>
    <t>203福泉市妇幼保健院</t>
  </si>
  <si>
    <t>何丽</t>
  </si>
  <si>
    <t>蔡青伶</t>
  </si>
  <si>
    <t>张爱婷</t>
  </si>
  <si>
    <t>唐春维</t>
  </si>
  <si>
    <t>伍玲君</t>
  </si>
  <si>
    <t>罗丽琼</t>
  </si>
  <si>
    <t>周行念</t>
  </si>
  <si>
    <t>04中医科医师</t>
    <phoneticPr fontId="1" type="noConversion"/>
  </si>
  <si>
    <t>郑时艳</t>
  </si>
  <si>
    <t>05药剂科医师</t>
    <phoneticPr fontId="1" type="noConversion"/>
  </si>
  <si>
    <t>卢洪杰</t>
  </si>
  <si>
    <t>蒲小敏</t>
  </si>
  <si>
    <t>罗竣瀚</t>
  </si>
  <si>
    <t>204福泉市马场坪社区卫生服务中心</t>
    <phoneticPr fontId="1" type="noConversion"/>
  </si>
  <si>
    <t>01医师</t>
    <phoneticPr fontId="1" type="noConversion"/>
  </si>
  <si>
    <t>彭华梅</t>
  </si>
  <si>
    <t>祝华峰</t>
  </si>
  <si>
    <t>204福泉市马场坪社区卫生服务中心</t>
  </si>
  <si>
    <t>陈青堂</t>
  </si>
  <si>
    <t>02医师</t>
    <phoneticPr fontId="1" type="noConversion"/>
  </si>
  <si>
    <t>卢安碧</t>
  </si>
  <si>
    <t>罗丹萍</t>
  </si>
  <si>
    <t>罗菊</t>
  </si>
  <si>
    <t>205福泉市金山社区卫生服务中心</t>
    <phoneticPr fontId="1" type="noConversion"/>
  </si>
  <si>
    <t>潘玉票</t>
  </si>
  <si>
    <t>206福泉市陆坪中心卫生院</t>
    <phoneticPr fontId="1" type="noConversion"/>
  </si>
  <si>
    <t>黎子樱</t>
  </si>
  <si>
    <t>易力</t>
  </si>
  <si>
    <t>史倨</t>
  </si>
  <si>
    <t>207福泉市黄丝卫生院</t>
    <phoneticPr fontId="1" type="noConversion"/>
  </si>
  <si>
    <t>杨慧</t>
  </si>
  <si>
    <t>宋赣浈</t>
  </si>
  <si>
    <t>208福泉市道坪中心卫生院</t>
    <phoneticPr fontId="1" type="noConversion"/>
  </si>
  <si>
    <t>潘瑞</t>
  </si>
  <si>
    <t>周凯</t>
  </si>
  <si>
    <t>210福泉市乡镇卫生院</t>
    <phoneticPr fontId="1" type="noConversion"/>
  </si>
  <si>
    <t>梁健</t>
  </si>
  <si>
    <t>罗桂芬</t>
  </si>
  <si>
    <t>徐丽琴</t>
  </si>
  <si>
    <t>唐欢</t>
  </si>
  <si>
    <t>罗炜炜</t>
  </si>
  <si>
    <t>唐涛</t>
  </si>
  <si>
    <t>管炳垚</t>
  </si>
  <si>
    <t>田伟</t>
  </si>
  <si>
    <t>李芳</t>
  </si>
  <si>
    <t>李地宽</t>
  </si>
  <si>
    <t>徐明贵</t>
  </si>
  <si>
    <t>刘青达</t>
  </si>
  <si>
    <t>陈琴</t>
  </si>
  <si>
    <t>邓朝香</t>
  </si>
  <si>
    <t>刘叶</t>
  </si>
  <si>
    <t>杨昌熹</t>
  </si>
  <si>
    <t>解倩倩</t>
  </si>
  <si>
    <t>211福泉市第二中学</t>
    <phoneticPr fontId="1" type="noConversion"/>
  </si>
  <si>
    <t>01体育教师</t>
    <phoneticPr fontId="1" type="noConversion"/>
  </si>
  <si>
    <t>兰罗维</t>
  </si>
  <si>
    <t>杨青青</t>
  </si>
  <si>
    <t>李腾辉</t>
  </si>
  <si>
    <t>成敬忠</t>
  </si>
  <si>
    <t>杨仁炼</t>
  </si>
  <si>
    <t>王盼</t>
  </si>
  <si>
    <t>212福泉市第四中学</t>
    <phoneticPr fontId="1" type="noConversion"/>
  </si>
  <si>
    <t>01语文教师</t>
    <phoneticPr fontId="1" type="noConversion"/>
  </si>
  <si>
    <t>肖艺丰</t>
  </si>
  <si>
    <t>阮运梅</t>
  </si>
  <si>
    <t>邓乾芬</t>
  </si>
  <si>
    <t>02数学教师</t>
    <phoneticPr fontId="1" type="noConversion"/>
  </si>
  <si>
    <t>余逍</t>
  </si>
  <si>
    <t>李扬柳</t>
  </si>
  <si>
    <t>刘璐</t>
  </si>
  <si>
    <t>03物理教师</t>
    <phoneticPr fontId="1" type="noConversion"/>
  </si>
  <si>
    <t>陆茂林</t>
  </si>
  <si>
    <t>吴常沅</t>
  </si>
  <si>
    <t>黄悦</t>
  </si>
  <si>
    <t>04政治教师</t>
    <phoneticPr fontId="1" type="noConversion"/>
  </si>
  <si>
    <t>胡卫</t>
  </si>
  <si>
    <t>张鑫</t>
  </si>
  <si>
    <t>213福泉市龙昌初级中学</t>
    <phoneticPr fontId="1" type="noConversion"/>
  </si>
  <si>
    <t>01英语教师</t>
    <phoneticPr fontId="1" type="noConversion"/>
  </si>
  <si>
    <t>陈蒙蒙</t>
  </si>
  <si>
    <t>舒安娜</t>
  </si>
  <si>
    <t>郑杰</t>
  </si>
  <si>
    <t>02音乐教师</t>
    <phoneticPr fontId="1" type="noConversion"/>
  </si>
  <si>
    <t>杨秀琴</t>
  </si>
  <si>
    <t>03数学教师</t>
    <phoneticPr fontId="1" type="noConversion"/>
  </si>
  <si>
    <t>曾祥静</t>
  </si>
  <si>
    <t>韩子木</t>
  </si>
  <si>
    <t>214福泉市第二小学</t>
    <phoneticPr fontId="1" type="noConversion"/>
  </si>
  <si>
    <t>01音乐教师</t>
    <phoneticPr fontId="1" type="noConversion"/>
  </si>
  <si>
    <t>吕群</t>
  </si>
  <si>
    <t>02美术教师</t>
    <phoneticPr fontId="1" type="noConversion"/>
  </si>
  <si>
    <t>张莎丽</t>
  </si>
  <si>
    <t>潘应才</t>
  </si>
  <si>
    <t>张容嘉</t>
  </si>
  <si>
    <t>215福泉市第四小学</t>
    <phoneticPr fontId="1" type="noConversion"/>
  </si>
  <si>
    <t>汪培</t>
  </si>
  <si>
    <t>代仁琴</t>
  </si>
  <si>
    <t>孙倩</t>
  </si>
  <si>
    <t>02英语教师</t>
    <phoneticPr fontId="1" type="noConversion"/>
  </si>
  <si>
    <t>罗梓艺</t>
  </si>
  <si>
    <t>陈如桃</t>
  </si>
  <si>
    <t>范晓娟</t>
  </si>
  <si>
    <t>吴文菁</t>
  </si>
  <si>
    <t>216福泉市第五小学</t>
    <phoneticPr fontId="1" type="noConversion"/>
  </si>
  <si>
    <t>徐国丽</t>
  </si>
  <si>
    <t>许小禹</t>
  </si>
  <si>
    <t>周劲芬</t>
  </si>
  <si>
    <t>217福泉市第六小学</t>
    <phoneticPr fontId="1" type="noConversion"/>
  </si>
  <si>
    <t>01美术教师</t>
    <phoneticPr fontId="1" type="noConversion"/>
  </si>
  <si>
    <t>罗茂宇</t>
  </si>
  <si>
    <t>邱晨</t>
  </si>
  <si>
    <t>吴崇辉</t>
  </si>
  <si>
    <t>吴海珍</t>
  </si>
  <si>
    <t>潘婷</t>
  </si>
  <si>
    <t>熊珠宏</t>
  </si>
  <si>
    <t>03语文教师</t>
    <phoneticPr fontId="1" type="noConversion"/>
  </si>
  <si>
    <t>邓勇丽</t>
  </si>
  <si>
    <t>谢晶</t>
  </si>
  <si>
    <t>高艳</t>
  </si>
  <si>
    <t>潘吉超</t>
  </si>
  <si>
    <t>04体育教师</t>
    <phoneticPr fontId="1" type="noConversion"/>
  </si>
  <si>
    <t>张由成</t>
  </si>
  <si>
    <t>顾先怀</t>
  </si>
  <si>
    <t>莫含英</t>
  </si>
  <si>
    <t>05数学教师</t>
    <phoneticPr fontId="1" type="noConversion"/>
  </si>
  <si>
    <t>宋艾优</t>
  </si>
  <si>
    <t>218福泉市乡镇小学</t>
    <phoneticPr fontId="1" type="noConversion"/>
  </si>
  <si>
    <t>谭文佳</t>
  </si>
  <si>
    <t>王攀惠</t>
  </si>
  <si>
    <t>彭潇</t>
  </si>
  <si>
    <t>刘正欢</t>
  </si>
  <si>
    <t>张躜</t>
  </si>
  <si>
    <t>罗茂竹</t>
  </si>
  <si>
    <t>吴兴琼</t>
  </si>
  <si>
    <t>周旭</t>
  </si>
  <si>
    <t>彭微芳</t>
  </si>
  <si>
    <t>胡立</t>
  </si>
  <si>
    <t>付纪红</t>
  </si>
  <si>
    <t>宋江瑶</t>
  </si>
  <si>
    <t>杨芳芳</t>
  </si>
  <si>
    <t>朱倩文</t>
  </si>
  <si>
    <t>潘红</t>
  </si>
  <si>
    <t>吴龙菲</t>
  </si>
  <si>
    <t>宋文豪</t>
  </si>
  <si>
    <t>03体育教师</t>
    <phoneticPr fontId="1" type="noConversion"/>
  </si>
  <si>
    <t>杨东霞</t>
  </si>
  <si>
    <t>罗林凤</t>
  </si>
  <si>
    <t>骆彪</t>
  </si>
  <si>
    <t>吴翠兰</t>
  </si>
  <si>
    <t>李方佳</t>
  </si>
  <si>
    <t>时宏雨</t>
  </si>
  <si>
    <t>李晓玲</t>
  </si>
  <si>
    <t>蒙晶晶</t>
  </si>
  <si>
    <t>张荣进</t>
  </si>
  <si>
    <t>王婷</t>
  </si>
  <si>
    <t>赵先勇</t>
  </si>
  <si>
    <t>刘建涛</t>
  </si>
  <si>
    <t>张艳梅</t>
  </si>
  <si>
    <t>04美术教师</t>
    <phoneticPr fontId="1" type="noConversion"/>
  </si>
  <si>
    <t>冉露露</t>
  </si>
  <si>
    <t>曹文秘</t>
  </si>
  <si>
    <t>林莉</t>
  </si>
  <si>
    <t>周刚杰</t>
  </si>
  <si>
    <t>刘广萍</t>
  </si>
  <si>
    <t>方泽睿</t>
  </si>
  <si>
    <t>李星</t>
  </si>
  <si>
    <t>唐强</t>
  </si>
  <si>
    <t>李婧雯</t>
  </si>
  <si>
    <t>05英语教师</t>
    <phoneticPr fontId="1" type="noConversion"/>
  </si>
  <si>
    <t>杨杨</t>
  </si>
  <si>
    <t>李泳洁</t>
  </si>
  <si>
    <t>叶阳会</t>
  </si>
  <si>
    <t>周娱</t>
  </si>
  <si>
    <t>陈勰</t>
  </si>
  <si>
    <t>杨仕艳</t>
  </si>
  <si>
    <t>唐力</t>
  </si>
  <si>
    <t>06音乐教师</t>
    <phoneticPr fontId="1" type="noConversion"/>
  </si>
  <si>
    <t>杨双双</t>
  </si>
  <si>
    <t>夏萍苹</t>
  </si>
  <si>
    <t>冉敏君</t>
  </si>
  <si>
    <t>吴传兴</t>
  </si>
  <si>
    <t>王瑞雪</t>
  </si>
  <si>
    <t>罗秀英</t>
  </si>
  <si>
    <t>罗雪</t>
  </si>
  <si>
    <t>蒲启梅</t>
  </si>
  <si>
    <t>王彩</t>
  </si>
  <si>
    <t>吴秋艳</t>
  </si>
  <si>
    <t>219福泉市第三幼儿园</t>
    <phoneticPr fontId="1" type="noConversion"/>
  </si>
  <si>
    <t>01校医</t>
    <phoneticPr fontId="1" type="noConversion"/>
  </si>
  <si>
    <t>曹兴香</t>
  </si>
  <si>
    <t>李富梅</t>
  </si>
  <si>
    <t>220福泉市牛场第二幼儿园</t>
    <phoneticPr fontId="1" type="noConversion"/>
  </si>
  <si>
    <t>序号</t>
  </si>
  <si>
    <t>姓名</t>
  </si>
  <si>
    <t>报考单位及代码</t>
  </si>
  <si>
    <t>报考职位及代码</t>
  </si>
  <si>
    <t>笔试环节
成绩</t>
    <phoneticPr fontId="1" type="noConversion"/>
  </si>
  <si>
    <t>面试成绩</t>
    <phoneticPr fontId="1" type="noConversion"/>
  </si>
  <si>
    <t>总成绩</t>
    <phoneticPr fontId="1" type="noConversion"/>
  </si>
  <si>
    <t>违纪</t>
    <phoneticPr fontId="1" type="noConversion"/>
  </si>
  <si>
    <t>备注</t>
    <phoneticPr fontId="1" type="noConversion"/>
  </si>
  <si>
    <t>笔试成绩折合分</t>
    <phoneticPr fontId="1" type="noConversion"/>
  </si>
  <si>
    <t>面试成绩折合分</t>
    <phoneticPr fontId="1" type="noConversion"/>
  </si>
  <si>
    <t>缺考</t>
    <phoneticPr fontId="1" type="noConversion"/>
  </si>
  <si>
    <t>--</t>
  </si>
  <si>
    <t>总成绩排名</t>
    <phoneticPr fontId="1" type="noConversion"/>
  </si>
  <si>
    <t>福泉市2019年面向社会公开招聘事业单位工作人员总成绩及排名公示名单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</si>
</sst>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26"/>
      <color theme="1"/>
      <name val="宋体"/>
      <family val="2"/>
      <charset val="134"/>
      <scheme val="minor"/>
    </font>
    <font>
      <sz val="2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7"/>
  <sheetViews>
    <sheetView tabSelected="1" workbookViewId="0">
      <selection activeCell="G2" sqref="G2"/>
    </sheetView>
  </sheetViews>
  <sheetFormatPr defaultRowHeight="13.5" x14ac:dyDescent="0.15"/>
  <cols>
    <col min="1" max="1" width="5.75" customWidth="1"/>
    <col min="2" max="2" width="11.5" customWidth="1"/>
    <col min="3" max="3" width="41.625" customWidth="1"/>
    <col min="4" max="4" width="24.625" customWidth="1"/>
    <col min="5" max="6" width="10.875" customWidth="1"/>
    <col min="7" max="8" width="10.5" customWidth="1"/>
    <col min="9" max="9" width="25.125" customWidth="1"/>
  </cols>
  <sheetData>
    <row r="1" spans="1:11" ht="33.75" x14ac:dyDescent="0.15">
      <c r="A1" s="6" t="s">
        <v>228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44.25" customHeight="1" x14ac:dyDescent="0.15">
      <c r="A2" s="2" t="s">
        <v>214</v>
      </c>
      <c r="B2" s="3" t="s">
        <v>215</v>
      </c>
      <c r="C2" s="3" t="s">
        <v>216</v>
      </c>
      <c r="D2" s="3" t="s">
        <v>217</v>
      </c>
      <c r="E2" s="4" t="s">
        <v>218</v>
      </c>
      <c r="F2" s="4" t="s">
        <v>223</v>
      </c>
      <c r="G2" s="4" t="s">
        <v>219</v>
      </c>
      <c r="H2" s="4" t="s">
        <v>224</v>
      </c>
      <c r="I2" s="4" t="s">
        <v>220</v>
      </c>
      <c r="J2" s="4" t="s">
        <v>227</v>
      </c>
      <c r="K2" s="4" t="s">
        <v>222</v>
      </c>
    </row>
    <row r="3" spans="1:11" ht="18.75" x14ac:dyDescent="0.15">
      <c r="A3" s="3">
        <v>1</v>
      </c>
      <c r="B3" s="3" t="s">
        <v>0</v>
      </c>
      <c r="C3" s="3" t="s">
        <v>1</v>
      </c>
      <c r="D3" s="3" t="s">
        <v>2</v>
      </c>
      <c r="E3" s="1">
        <v>162</v>
      </c>
      <c r="F3" s="1">
        <f>E3/3*0.5</f>
        <v>27</v>
      </c>
      <c r="G3" s="1">
        <v>83</v>
      </c>
      <c r="H3" s="1">
        <f>G3*0.5</f>
        <v>41.5</v>
      </c>
      <c r="I3" s="1">
        <f>F3+H3</f>
        <v>68.5</v>
      </c>
      <c r="J3" s="5">
        <v>1</v>
      </c>
      <c r="K3" s="3"/>
    </row>
    <row r="4" spans="1:11" ht="18.75" x14ac:dyDescent="0.15">
      <c r="A4" s="3">
        <v>2</v>
      </c>
      <c r="B4" s="3" t="s">
        <v>3</v>
      </c>
      <c r="C4" s="3" t="s">
        <v>1</v>
      </c>
      <c r="D4" s="3" t="s">
        <v>2</v>
      </c>
      <c r="E4" s="1">
        <v>148.5</v>
      </c>
      <c r="F4" s="1">
        <f t="shared" ref="F4:F67" si="0">E4/3*0.5</f>
        <v>24.75</v>
      </c>
      <c r="G4" s="1">
        <v>87.2</v>
      </c>
      <c r="H4" s="1">
        <f t="shared" ref="H4:H67" si="1">G4*0.5</f>
        <v>43.6</v>
      </c>
      <c r="I4" s="1">
        <f t="shared" ref="I4:I67" si="2">F4+H4</f>
        <v>68.349999999999994</v>
      </c>
      <c r="J4" s="5">
        <v>2</v>
      </c>
      <c r="K4" s="3"/>
    </row>
    <row r="5" spans="1:11" ht="18.75" x14ac:dyDescent="0.15">
      <c r="A5" s="3">
        <v>3</v>
      </c>
      <c r="B5" s="3" t="s">
        <v>4</v>
      </c>
      <c r="C5" s="3" t="s">
        <v>5</v>
      </c>
      <c r="D5" s="3" t="s">
        <v>2</v>
      </c>
      <c r="E5" s="1">
        <v>140.30000000000001</v>
      </c>
      <c r="F5" s="1">
        <f t="shared" si="0"/>
        <v>23.383333333333336</v>
      </c>
      <c r="G5" s="1">
        <v>79.400000000000006</v>
      </c>
      <c r="H5" s="1">
        <f t="shared" si="1"/>
        <v>39.700000000000003</v>
      </c>
      <c r="I5" s="1">
        <f t="shared" si="2"/>
        <v>63.083333333333343</v>
      </c>
      <c r="J5" s="5">
        <v>3</v>
      </c>
      <c r="K5" s="3"/>
    </row>
    <row r="6" spans="1:11" ht="18.75" x14ac:dyDescent="0.15">
      <c r="A6" s="3">
        <v>4</v>
      </c>
      <c r="B6" s="3" t="s">
        <v>8</v>
      </c>
      <c r="C6" s="3" t="s">
        <v>5</v>
      </c>
      <c r="D6" s="3" t="s">
        <v>2</v>
      </c>
      <c r="E6" s="1">
        <v>129.9</v>
      </c>
      <c r="F6" s="1">
        <f>E6/3*0.5</f>
        <v>21.650000000000002</v>
      </c>
      <c r="G6" s="1">
        <v>81</v>
      </c>
      <c r="H6" s="1">
        <f>G6*0.5</f>
        <v>40.5</v>
      </c>
      <c r="I6" s="1">
        <f>F6+H6</f>
        <v>62.150000000000006</v>
      </c>
      <c r="J6" s="5">
        <v>4</v>
      </c>
      <c r="K6" s="3"/>
    </row>
    <row r="7" spans="1:11" ht="18.75" x14ac:dyDescent="0.15">
      <c r="A7" s="3">
        <v>5</v>
      </c>
      <c r="B7" s="3" t="s">
        <v>6</v>
      </c>
      <c r="C7" s="3" t="s">
        <v>5</v>
      </c>
      <c r="D7" s="3" t="s">
        <v>2</v>
      </c>
      <c r="E7" s="1">
        <v>134</v>
      </c>
      <c r="F7" s="1">
        <f t="shared" si="0"/>
        <v>22.333333333333332</v>
      </c>
      <c r="G7" s="1">
        <v>74.8</v>
      </c>
      <c r="H7" s="1">
        <f t="shared" si="1"/>
        <v>37.4</v>
      </c>
      <c r="I7" s="1">
        <f t="shared" si="2"/>
        <v>59.733333333333334</v>
      </c>
      <c r="J7" s="5">
        <v>5</v>
      </c>
      <c r="K7" s="3"/>
    </row>
    <row r="8" spans="1:11" ht="18.75" x14ac:dyDescent="0.15">
      <c r="A8" s="3">
        <v>6</v>
      </c>
      <c r="B8" s="3" t="s">
        <v>7</v>
      </c>
      <c r="C8" s="3" t="s">
        <v>5</v>
      </c>
      <c r="D8" s="3" t="s">
        <v>2</v>
      </c>
      <c r="E8" s="1">
        <v>133.4</v>
      </c>
      <c r="F8" s="1">
        <f t="shared" si="0"/>
        <v>22.233333333333334</v>
      </c>
      <c r="G8" s="1">
        <v>73.2</v>
      </c>
      <c r="H8" s="1">
        <f t="shared" si="1"/>
        <v>36.6</v>
      </c>
      <c r="I8" s="1">
        <f t="shared" si="2"/>
        <v>58.833333333333336</v>
      </c>
      <c r="J8" s="5">
        <v>6</v>
      </c>
      <c r="K8" s="3"/>
    </row>
    <row r="9" spans="1:11" ht="18.75" x14ac:dyDescent="0.15">
      <c r="A9" s="3">
        <v>7</v>
      </c>
      <c r="B9" s="3" t="s">
        <v>9</v>
      </c>
      <c r="C9" s="3" t="s">
        <v>10</v>
      </c>
      <c r="D9" s="3" t="s">
        <v>11</v>
      </c>
      <c r="E9" s="1">
        <v>148.69999999999999</v>
      </c>
      <c r="F9" s="1">
        <f t="shared" si="0"/>
        <v>24.783333333333331</v>
      </c>
      <c r="G9" s="1">
        <v>77.8</v>
      </c>
      <c r="H9" s="1">
        <f t="shared" si="1"/>
        <v>38.9</v>
      </c>
      <c r="I9" s="1">
        <f t="shared" si="2"/>
        <v>63.68333333333333</v>
      </c>
      <c r="J9" s="5">
        <v>1</v>
      </c>
      <c r="K9" s="3"/>
    </row>
    <row r="10" spans="1:11" ht="18.75" x14ac:dyDescent="0.15">
      <c r="A10" s="3">
        <v>8</v>
      </c>
      <c r="B10" s="3" t="s">
        <v>12</v>
      </c>
      <c r="C10" s="3" t="s">
        <v>10</v>
      </c>
      <c r="D10" s="3" t="s">
        <v>11</v>
      </c>
      <c r="E10" s="1">
        <v>133.30000000000001</v>
      </c>
      <c r="F10" s="1">
        <f t="shared" si="0"/>
        <v>22.216666666666669</v>
      </c>
      <c r="G10" s="1">
        <v>77</v>
      </c>
      <c r="H10" s="1">
        <f t="shared" si="1"/>
        <v>38.5</v>
      </c>
      <c r="I10" s="1">
        <f t="shared" si="2"/>
        <v>60.716666666666669</v>
      </c>
      <c r="J10" s="5">
        <v>2</v>
      </c>
      <c r="K10" s="3"/>
    </row>
    <row r="11" spans="1:11" ht="18.75" x14ac:dyDescent="0.15">
      <c r="A11" s="3">
        <v>9</v>
      </c>
      <c r="B11" s="3" t="s">
        <v>13</v>
      </c>
      <c r="C11" s="3" t="s">
        <v>14</v>
      </c>
      <c r="D11" s="3" t="s">
        <v>2</v>
      </c>
      <c r="E11" s="1">
        <v>149.1</v>
      </c>
      <c r="F11" s="1">
        <f t="shared" si="0"/>
        <v>24.849999999999998</v>
      </c>
      <c r="G11" s="1">
        <v>73</v>
      </c>
      <c r="H11" s="1">
        <f t="shared" si="1"/>
        <v>36.5</v>
      </c>
      <c r="I11" s="1">
        <f t="shared" si="2"/>
        <v>61.349999999999994</v>
      </c>
      <c r="J11" s="5">
        <v>1</v>
      </c>
      <c r="K11" s="3"/>
    </row>
    <row r="12" spans="1:11" ht="18.75" x14ac:dyDescent="0.15">
      <c r="A12" s="3">
        <v>10</v>
      </c>
      <c r="B12" s="3" t="s">
        <v>15</v>
      </c>
      <c r="C12" s="3" t="s">
        <v>14</v>
      </c>
      <c r="D12" s="3" t="s">
        <v>2</v>
      </c>
      <c r="E12" s="1">
        <v>118.9</v>
      </c>
      <c r="F12" s="1">
        <f t="shared" si="0"/>
        <v>19.816666666666666</v>
      </c>
      <c r="G12" s="1">
        <v>74.599999999999994</v>
      </c>
      <c r="H12" s="1">
        <f t="shared" si="1"/>
        <v>37.299999999999997</v>
      </c>
      <c r="I12" s="1">
        <f t="shared" si="2"/>
        <v>57.11666666666666</v>
      </c>
      <c r="J12" s="5">
        <v>2</v>
      </c>
      <c r="K12" s="3"/>
    </row>
    <row r="13" spans="1:11" ht="18.75" x14ac:dyDescent="0.15">
      <c r="A13" s="3">
        <v>11</v>
      </c>
      <c r="B13" s="3" t="s">
        <v>16</v>
      </c>
      <c r="C13" s="3" t="s">
        <v>14</v>
      </c>
      <c r="D13" s="3" t="s">
        <v>2</v>
      </c>
      <c r="E13" s="1">
        <v>111.5</v>
      </c>
      <c r="F13" s="1">
        <f t="shared" si="0"/>
        <v>18.583333333333332</v>
      </c>
      <c r="G13" s="1">
        <v>68</v>
      </c>
      <c r="H13" s="1">
        <f t="shared" si="1"/>
        <v>34</v>
      </c>
      <c r="I13" s="1">
        <f t="shared" si="2"/>
        <v>52.583333333333329</v>
      </c>
      <c r="J13" s="5">
        <v>3</v>
      </c>
      <c r="K13" s="3"/>
    </row>
    <row r="14" spans="1:11" ht="18.75" x14ac:dyDescent="0.15">
      <c r="A14" s="3">
        <v>12</v>
      </c>
      <c r="B14" s="3" t="s">
        <v>20</v>
      </c>
      <c r="C14" s="3" t="s">
        <v>21</v>
      </c>
      <c r="D14" s="3" t="s">
        <v>18</v>
      </c>
      <c r="E14" s="1">
        <v>156.1</v>
      </c>
      <c r="F14" s="1">
        <f>E14/3*0.5</f>
        <v>26.016666666666666</v>
      </c>
      <c r="G14" s="1">
        <v>79.8</v>
      </c>
      <c r="H14" s="1">
        <f>G14*0.5</f>
        <v>39.9</v>
      </c>
      <c r="I14" s="1">
        <f>F14+H14</f>
        <v>65.916666666666657</v>
      </c>
      <c r="J14" s="5">
        <v>1</v>
      </c>
      <c r="K14" s="3"/>
    </row>
    <row r="15" spans="1:11" ht="18.75" x14ac:dyDescent="0.15">
      <c r="A15" s="3">
        <v>13</v>
      </c>
      <c r="B15" s="3" t="s">
        <v>17</v>
      </c>
      <c r="C15" s="3" t="s">
        <v>14</v>
      </c>
      <c r="D15" s="3" t="s">
        <v>18</v>
      </c>
      <c r="E15" s="1">
        <v>165.6</v>
      </c>
      <c r="F15" s="1">
        <f t="shared" si="0"/>
        <v>27.599999999999998</v>
      </c>
      <c r="G15" s="1">
        <v>74.599999999999994</v>
      </c>
      <c r="H15" s="1">
        <f t="shared" si="1"/>
        <v>37.299999999999997</v>
      </c>
      <c r="I15" s="1">
        <f t="shared" si="2"/>
        <v>64.899999999999991</v>
      </c>
      <c r="J15" s="5">
        <v>2</v>
      </c>
      <c r="K15" s="3"/>
    </row>
    <row r="16" spans="1:11" ht="18.75" x14ac:dyDescent="0.15">
      <c r="A16" s="3">
        <v>14</v>
      </c>
      <c r="B16" s="3" t="s">
        <v>24</v>
      </c>
      <c r="C16" s="3" t="s">
        <v>21</v>
      </c>
      <c r="D16" s="3" t="s">
        <v>18</v>
      </c>
      <c r="E16" s="1">
        <v>142.5</v>
      </c>
      <c r="F16" s="1">
        <f>E16/3*0.5</f>
        <v>23.75</v>
      </c>
      <c r="G16" s="1">
        <v>77.8</v>
      </c>
      <c r="H16" s="1">
        <f>G16*0.5</f>
        <v>38.9</v>
      </c>
      <c r="I16" s="1">
        <f>F16+H16</f>
        <v>62.65</v>
      </c>
      <c r="J16" s="5">
        <v>3</v>
      </c>
      <c r="K16" s="3"/>
    </row>
    <row r="17" spans="1:11" ht="18.75" x14ac:dyDescent="0.15">
      <c r="A17" s="3">
        <v>15</v>
      </c>
      <c r="B17" s="3" t="s">
        <v>27</v>
      </c>
      <c r="C17" s="3" t="s">
        <v>21</v>
      </c>
      <c r="D17" s="3" t="s">
        <v>18</v>
      </c>
      <c r="E17" s="1">
        <v>135.6</v>
      </c>
      <c r="F17" s="1">
        <f>E17/3*0.5</f>
        <v>22.599999999999998</v>
      </c>
      <c r="G17" s="1">
        <v>77.400000000000006</v>
      </c>
      <c r="H17" s="1">
        <f>G17*0.5</f>
        <v>38.700000000000003</v>
      </c>
      <c r="I17" s="1">
        <f>F17+H17</f>
        <v>61.3</v>
      </c>
      <c r="J17" s="5">
        <v>4</v>
      </c>
      <c r="K17" s="3"/>
    </row>
    <row r="18" spans="1:11" ht="18.75" x14ac:dyDescent="0.15">
      <c r="A18" s="3">
        <v>16</v>
      </c>
      <c r="B18" s="3" t="s">
        <v>19</v>
      </c>
      <c r="C18" s="3" t="s">
        <v>14</v>
      </c>
      <c r="D18" s="3" t="s">
        <v>18</v>
      </c>
      <c r="E18" s="1">
        <v>159.30000000000001</v>
      </c>
      <c r="F18" s="1">
        <f t="shared" si="0"/>
        <v>26.55</v>
      </c>
      <c r="G18" s="1">
        <v>68.2</v>
      </c>
      <c r="H18" s="1">
        <f t="shared" si="1"/>
        <v>34.1</v>
      </c>
      <c r="I18" s="1">
        <f t="shared" si="2"/>
        <v>60.650000000000006</v>
      </c>
      <c r="J18" s="5">
        <v>5</v>
      </c>
      <c r="K18" s="3"/>
    </row>
    <row r="19" spans="1:11" ht="18.75" x14ac:dyDescent="0.15">
      <c r="A19" s="3">
        <v>17</v>
      </c>
      <c r="B19" s="3" t="s">
        <v>23</v>
      </c>
      <c r="C19" s="3" t="s">
        <v>21</v>
      </c>
      <c r="D19" s="3" t="s">
        <v>18</v>
      </c>
      <c r="E19" s="1">
        <v>148.19999999999999</v>
      </c>
      <c r="F19" s="1">
        <f>E19/3*0.5</f>
        <v>24.7</v>
      </c>
      <c r="G19" s="1">
        <v>70.400000000000006</v>
      </c>
      <c r="H19" s="1">
        <f>G19*0.5</f>
        <v>35.200000000000003</v>
      </c>
      <c r="I19" s="1">
        <f>F19+H19</f>
        <v>59.900000000000006</v>
      </c>
      <c r="J19" s="5">
        <v>6</v>
      </c>
      <c r="K19" s="3"/>
    </row>
    <row r="20" spans="1:11" ht="18.75" x14ac:dyDescent="0.15">
      <c r="A20" s="3">
        <v>18</v>
      </c>
      <c r="B20" s="3" t="s">
        <v>22</v>
      </c>
      <c r="C20" s="3" t="s">
        <v>21</v>
      </c>
      <c r="D20" s="3" t="s">
        <v>18</v>
      </c>
      <c r="E20" s="1">
        <v>152.5</v>
      </c>
      <c r="F20" s="1">
        <f t="shared" si="0"/>
        <v>25.416666666666668</v>
      </c>
      <c r="G20" s="1">
        <v>0</v>
      </c>
      <c r="H20" s="1" t="s">
        <v>225</v>
      </c>
      <c r="I20" s="1" t="s">
        <v>226</v>
      </c>
      <c r="J20" s="5"/>
      <c r="K20" s="1"/>
    </row>
    <row r="21" spans="1:11" ht="18.75" x14ac:dyDescent="0.15">
      <c r="A21" s="3">
        <v>19</v>
      </c>
      <c r="B21" s="3" t="s">
        <v>26</v>
      </c>
      <c r="C21" s="3" t="s">
        <v>21</v>
      </c>
      <c r="D21" s="3" t="s">
        <v>18</v>
      </c>
      <c r="E21" s="1">
        <v>137.19999999999999</v>
      </c>
      <c r="F21" s="1">
        <f t="shared" si="0"/>
        <v>22.866666666666664</v>
      </c>
      <c r="G21" s="1">
        <v>0</v>
      </c>
      <c r="H21" s="1" t="s">
        <v>225</v>
      </c>
      <c r="I21" s="1" t="s">
        <v>226</v>
      </c>
      <c r="J21" s="5"/>
      <c r="K21" s="1"/>
    </row>
    <row r="22" spans="1:11" ht="18.75" x14ac:dyDescent="0.15">
      <c r="A22" s="3">
        <v>20</v>
      </c>
      <c r="B22" s="3" t="s">
        <v>25</v>
      </c>
      <c r="C22" s="3" t="s">
        <v>21</v>
      </c>
      <c r="D22" s="3" t="s">
        <v>18</v>
      </c>
      <c r="E22" s="1">
        <v>141</v>
      </c>
      <c r="F22" s="1">
        <f>E22/3*0.5</f>
        <v>23.5</v>
      </c>
      <c r="G22" s="1">
        <v>0</v>
      </c>
      <c r="H22" s="1" t="s">
        <v>221</v>
      </c>
      <c r="I22" s="1" t="s">
        <v>226</v>
      </c>
      <c r="J22" s="5"/>
      <c r="K22" s="3"/>
    </row>
    <row r="23" spans="1:11" ht="18.75" x14ac:dyDescent="0.15">
      <c r="A23" s="3">
        <v>21</v>
      </c>
      <c r="B23" s="3" t="s">
        <v>28</v>
      </c>
      <c r="C23" s="3" t="s">
        <v>21</v>
      </c>
      <c r="D23" s="3" t="s">
        <v>29</v>
      </c>
      <c r="E23" s="1">
        <v>129.4</v>
      </c>
      <c r="F23" s="1">
        <f t="shared" si="0"/>
        <v>21.566666666666666</v>
      </c>
      <c r="G23" s="1">
        <v>83.2</v>
      </c>
      <c r="H23" s="1">
        <f t="shared" si="1"/>
        <v>41.6</v>
      </c>
      <c r="I23" s="1">
        <f t="shared" si="2"/>
        <v>63.166666666666671</v>
      </c>
      <c r="J23" s="5">
        <v>1</v>
      </c>
      <c r="K23" s="3"/>
    </row>
    <row r="24" spans="1:11" ht="18.75" x14ac:dyDescent="0.15">
      <c r="A24" s="3">
        <v>22</v>
      </c>
      <c r="B24" s="3" t="s">
        <v>30</v>
      </c>
      <c r="C24" s="3" t="s">
        <v>21</v>
      </c>
      <c r="D24" s="3" t="s">
        <v>31</v>
      </c>
      <c r="E24" s="1">
        <v>179</v>
      </c>
      <c r="F24" s="1">
        <f t="shared" si="0"/>
        <v>29.833333333333332</v>
      </c>
      <c r="G24" s="1">
        <v>71.2</v>
      </c>
      <c r="H24" s="1">
        <f t="shared" si="1"/>
        <v>35.6</v>
      </c>
      <c r="I24" s="1">
        <f t="shared" si="2"/>
        <v>65.433333333333337</v>
      </c>
      <c r="J24" s="5">
        <v>1</v>
      </c>
      <c r="K24" s="3"/>
    </row>
    <row r="25" spans="1:11" ht="18.75" x14ac:dyDescent="0.15">
      <c r="A25" s="3">
        <v>23</v>
      </c>
      <c r="B25" s="3" t="s">
        <v>32</v>
      </c>
      <c r="C25" s="3" t="s">
        <v>21</v>
      </c>
      <c r="D25" s="3" t="s">
        <v>31</v>
      </c>
      <c r="E25" s="1">
        <v>155.9</v>
      </c>
      <c r="F25" s="1">
        <f t="shared" si="0"/>
        <v>25.983333333333334</v>
      </c>
      <c r="G25" s="1">
        <v>72.8</v>
      </c>
      <c r="H25" s="1">
        <f t="shared" si="1"/>
        <v>36.4</v>
      </c>
      <c r="I25" s="1">
        <f t="shared" si="2"/>
        <v>62.383333333333333</v>
      </c>
      <c r="J25" s="5">
        <v>2</v>
      </c>
      <c r="K25" s="3"/>
    </row>
    <row r="26" spans="1:11" ht="18.75" x14ac:dyDescent="0.15">
      <c r="A26" s="3">
        <v>24</v>
      </c>
      <c r="B26" s="3" t="s">
        <v>33</v>
      </c>
      <c r="C26" s="3" t="s">
        <v>21</v>
      </c>
      <c r="D26" s="3" t="s">
        <v>31</v>
      </c>
      <c r="E26" s="1">
        <v>131.4</v>
      </c>
      <c r="F26" s="1">
        <f t="shared" si="0"/>
        <v>21.900000000000002</v>
      </c>
      <c r="G26" s="1">
        <v>75.2</v>
      </c>
      <c r="H26" s="1">
        <f t="shared" si="1"/>
        <v>37.6</v>
      </c>
      <c r="I26" s="1">
        <f t="shared" si="2"/>
        <v>59.5</v>
      </c>
      <c r="J26" s="5">
        <v>3</v>
      </c>
      <c r="K26" s="3"/>
    </row>
    <row r="27" spans="1:11" ht="18.75" x14ac:dyDescent="0.15">
      <c r="A27" s="3">
        <v>25</v>
      </c>
      <c r="B27" s="3" t="s">
        <v>34</v>
      </c>
      <c r="C27" s="3" t="s">
        <v>35</v>
      </c>
      <c r="D27" s="3" t="s">
        <v>36</v>
      </c>
      <c r="E27" s="1">
        <v>150.4</v>
      </c>
      <c r="F27" s="1">
        <f t="shared" si="0"/>
        <v>25.066666666666666</v>
      </c>
      <c r="G27" s="1">
        <v>76.599999999999994</v>
      </c>
      <c r="H27" s="1">
        <f t="shared" si="1"/>
        <v>38.299999999999997</v>
      </c>
      <c r="I27" s="1">
        <f t="shared" si="2"/>
        <v>63.36666666666666</v>
      </c>
      <c r="J27" s="5">
        <v>1</v>
      </c>
      <c r="K27" s="3"/>
    </row>
    <row r="28" spans="1:11" ht="18.75" x14ac:dyDescent="0.15">
      <c r="A28" s="3">
        <v>26</v>
      </c>
      <c r="B28" s="3" t="s">
        <v>37</v>
      </c>
      <c r="C28" s="3" t="s">
        <v>35</v>
      </c>
      <c r="D28" s="3" t="s">
        <v>36</v>
      </c>
      <c r="E28" s="1">
        <v>140.80000000000001</v>
      </c>
      <c r="F28" s="1">
        <f t="shared" si="0"/>
        <v>23.466666666666669</v>
      </c>
      <c r="G28" s="1">
        <v>77</v>
      </c>
      <c r="H28" s="1">
        <f t="shared" si="1"/>
        <v>38.5</v>
      </c>
      <c r="I28" s="1">
        <f t="shared" si="2"/>
        <v>61.966666666666669</v>
      </c>
      <c r="J28" s="5">
        <v>2</v>
      </c>
      <c r="K28" s="3"/>
    </row>
    <row r="29" spans="1:11" ht="18.75" x14ac:dyDescent="0.15">
      <c r="A29" s="3">
        <v>27</v>
      </c>
      <c r="B29" s="3" t="s">
        <v>38</v>
      </c>
      <c r="C29" s="3" t="s">
        <v>39</v>
      </c>
      <c r="D29" s="3" t="s">
        <v>36</v>
      </c>
      <c r="E29" s="1">
        <v>135.69999999999999</v>
      </c>
      <c r="F29" s="1">
        <f t="shared" si="0"/>
        <v>22.616666666666664</v>
      </c>
      <c r="G29" s="1">
        <v>76</v>
      </c>
      <c r="H29" s="1">
        <f t="shared" si="1"/>
        <v>38</v>
      </c>
      <c r="I29" s="1">
        <f t="shared" si="2"/>
        <v>60.61666666666666</v>
      </c>
      <c r="J29" s="5">
        <v>3</v>
      </c>
      <c r="K29" s="3"/>
    </row>
    <row r="30" spans="1:11" ht="18.75" x14ac:dyDescent="0.15">
      <c r="A30" s="3">
        <v>28</v>
      </c>
      <c r="B30" s="3" t="s">
        <v>40</v>
      </c>
      <c r="C30" s="3" t="s">
        <v>39</v>
      </c>
      <c r="D30" s="3" t="s">
        <v>41</v>
      </c>
      <c r="E30" s="1">
        <v>164.9</v>
      </c>
      <c r="F30" s="1">
        <f t="shared" si="0"/>
        <v>27.483333333333334</v>
      </c>
      <c r="G30" s="1">
        <v>80.400000000000006</v>
      </c>
      <c r="H30" s="1">
        <f t="shared" si="1"/>
        <v>40.200000000000003</v>
      </c>
      <c r="I30" s="1">
        <f t="shared" si="2"/>
        <v>67.683333333333337</v>
      </c>
      <c r="J30" s="5">
        <v>1</v>
      </c>
      <c r="K30" s="3"/>
    </row>
    <row r="31" spans="1:11" ht="18.75" x14ac:dyDescent="0.15">
      <c r="A31" s="3">
        <v>29</v>
      </c>
      <c r="B31" s="3" t="s">
        <v>43</v>
      </c>
      <c r="C31" s="3" t="s">
        <v>39</v>
      </c>
      <c r="D31" s="3" t="s">
        <v>41</v>
      </c>
      <c r="E31" s="1">
        <v>154.30000000000001</v>
      </c>
      <c r="F31" s="1">
        <f>E31/3*0.5</f>
        <v>25.716666666666669</v>
      </c>
      <c r="G31" s="1">
        <v>72.2</v>
      </c>
      <c r="H31" s="1">
        <f>G31*0.5</f>
        <v>36.1</v>
      </c>
      <c r="I31" s="1">
        <f>F31+H31</f>
        <v>61.81666666666667</v>
      </c>
      <c r="J31" s="5">
        <v>2</v>
      </c>
      <c r="K31" s="3"/>
    </row>
    <row r="32" spans="1:11" ht="18.75" x14ac:dyDescent="0.15">
      <c r="A32" s="3">
        <v>30</v>
      </c>
      <c r="B32" s="3" t="s">
        <v>42</v>
      </c>
      <c r="C32" s="3" t="s">
        <v>39</v>
      </c>
      <c r="D32" s="3" t="s">
        <v>41</v>
      </c>
      <c r="E32" s="1">
        <v>155.80000000000001</v>
      </c>
      <c r="F32" s="1">
        <f t="shared" si="0"/>
        <v>25.966666666666669</v>
      </c>
      <c r="G32" s="1">
        <v>68.8</v>
      </c>
      <c r="H32" s="1">
        <f t="shared" si="1"/>
        <v>34.4</v>
      </c>
      <c r="I32" s="1">
        <f t="shared" si="2"/>
        <v>60.366666666666667</v>
      </c>
      <c r="J32" s="5">
        <v>3</v>
      </c>
      <c r="K32" s="3"/>
    </row>
    <row r="33" spans="1:11" ht="18.75" x14ac:dyDescent="0.15">
      <c r="A33" s="3">
        <v>31</v>
      </c>
      <c r="B33" s="3" t="s">
        <v>44</v>
      </c>
      <c r="C33" s="3" t="s">
        <v>45</v>
      </c>
      <c r="D33" s="3" t="s">
        <v>36</v>
      </c>
      <c r="E33" s="1">
        <v>129.80000000000001</v>
      </c>
      <c r="F33" s="1">
        <f t="shared" si="0"/>
        <v>21.633333333333336</v>
      </c>
      <c r="G33" s="1">
        <v>81.599999999999994</v>
      </c>
      <c r="H33" s="1">
        <f t="shared" si="1"/>
        <v>40.799999999999997</v>
      </c>
      <c r="I33" s="1">
        <f t="shared" si="2"/>
        <v>62.433333333333337</v>
      </c>
      <c r="J33" s="5">
        <v>1</v>
      </c>
      <c r="K33" s="3"/>
    </row>
    <row r="34" spans="1:11" ht="18.75" x14ac:dyDescent="0.15">
      <c r="A34" s="3">
        <v>32</v>
      </c>
      <c r="B34" s="3" t="s">
        <v>46</v>
      </c>
      <c r="C34" s="3" t="s">
        <v>47</v>
      </c>
      <c r="D34" s="3" t="s">
        <v>36</v>
      </c>
      <c r="E34" s="1">
        <v>161.5</v>
      </c>
      <c r="F34" s="1">
        <f t="shared" si="0"/>
        <v>26.916666666666668</v>
      </c>
      <c r="G34" s="1">
        <v>81.8</v>
      </c>
      <c r="H34" s="1">
        <f t="shared" si="1"/>
        <v>40.9</v>
      </c>
      <c r="I34" s="1">
        <f t="shared" si="2"/>
        <v>67.816666666666663</v>
      </c>
      <c r="J34" s="5">
        <v>1</v>
      </c>
      <c r="K34" s="3"/>
    </row>
    <row r="35" spans="1:11" ht="18.75" x14ac:dyDescent="0.15">
      <c r="A35" s="3">
        <v>33</v>
      </c>
      <c r="B35" s="3" t="s">
        <v>48</v>
      </c>
      <c r="C35" s="3" t="s">
        <v>47</v>
      </c>
      <c r="D35" s="3" t="s">
        <v>36</v>
      </c>
      <c r="E35" s="1">
        <v>152.6</v>
      </c>
      <c r="F35" s="1">
        <f t="shared" si="0"/>
        <v>25.433333333333334</v>
      </c>
      <c r="G35" s="1">
        <v>83.4</v>
      </c>
      <c r="H35" s="1">
        <f t="shared" si="1"/>
        <v>41.7</v>
      </c>
      <c r="I35" s="1">
        <f t="shared" si="2"/>
        <v>67.13333333333334</v>
      </c>
      <c r="J35" s="5">
        <v>2</v>
      </c>
      <c r="K35" s="3"/>
    </row>
    <row r="36" spans="1:11" ht="18.75" x14ac:dyDescent="0.15">
      <c r="A36" s="3">
        <v>34</v>
      </c>
      <c r="B36" s="3" t="s">
        <v>49</v>
      </c>
      <c r="C36" s="3" t="s">
        <v>47</v>
      </c>
      <c r="D36" s="3" t="s">
        <v>36</v>
      </c>
      <c r="E36" s="1">
        <v>150.4</v>
      </c>
      <c r="F36" s="1">
        <f t="shared" si="0"/>
        <v>25.066666666666666</v>
      </c>
      <c r="G36" s="1">
        <v>0</v>
      </c>
      <c r="H36" s="1" t="s">
        <v>225</v>
      </c>
      <c r="I36" s="1" t="s">
        <v>226</v>
      </c>
      <c r="J36" s="5"/>
      <c r="K36" s="1"/>
    </row>
    <row r="37" spans="1:11" ht="18.75" x14ac:dyDescent="0.15">
      <c r="A37" s="3">
        <v>35</v>
      </c>
      <c r="B37" s="3" t="s">
        <v>52</v>
      </c>
      <c r="C37" s="3" t="s">
        <v>51</v>
      </c>
      <c r="D37" s="3" t="s">
        <v>36</v>
      </c>
      <c r="E37" s="1">
        <v>113</v>
      </c>
      <c r="F37" s="1">
        <f>E37/3*0.5</f>
        <v>18.833333333333332</v>
      </c>
      <c r="G37" s="1">
        <v>79.2</v>
      </c>
      <c r="H37" s="1">
        <f>G37*0.5</f>
        <v>39.6</v>
      </c>
      <c r="I37" s="1">
        <f>F37+H37</f>
        <v>58.433333333333337</v>
      </c>
      <c r="J37" s="5">
        <v>1</v>
      </c>
      <c r="K37" s="3"/>
    </row>
    <row r="38" spans="1:11" ht="18.75" x14ac:dyDescent="0.15">
      <c r="A38" s="3">
        <v>36</v>
      </c>
      <c r="B38" s="3" t="s">
        <v>50</v>
      </c>
      <c r="C38" s="3" t="s">
        <v>51</v>
      </c>
      <c r="D38" s="3" t="s">
        <v>36</v>
      </c>
      <c r="E38" s="1">
        <v>119</v>
      </c>
      <c r="F38" s="1">
        <f t="shared" si="0"/>
        <v>19.833333333333332</v>
      </c>
      <c r="G38" s="1">
        <v>73.8</v>
      </c>
      <c r="H38" s="1">
        <f t="shared" si="1"/>
        <v>36.9</v>
      </c>
      <c r="I38" s="1">
        <f t="shared" si="2"/>
        <v>56.733333333333334</v>
      </c>
      <c r="J38" s="5">
        <v>2</v>
      </c>
      <c r="K38" s="3"/>
    </row>
    <row r="39" spans="1:11" ht="18.75" x14ac:dyDescent="0.15">
      <c r="A39" s="3">
        <v>37</v>
      </c>
      <c r="B39" s="3" t="s">
        <v>53</v>
      </c>
      <c r="C39" s="3" t="s">
        <v>54</v>
      </c>
      <c r="D39" s="3" t="s">
        <v>36</v>
      </c>
      <c r="E39" s="1">
        <v>122.3</v>
      </c>
      <c r="F39" s="1">
        <f t="shared" si="0"/>
        <v>20.383333333333333</v>
      </c>
      <c r="G39" s="1">
        <v>82.2</v>
      </c>
      <c r="H39" s="1">
        <f t="shared" si="1"/>
        <v>41.1</v>
      </c>
      <c r="I39" s="1">
        <f t="shared" si="2"/>
        <v>61.483333333333334</v>
      </c>
      <c r="J39" s="5">
        <v>1</v>
      </c>
      <c r="K39" s="3"/>
    </row>
    <row r="40" spans="1:11" ht="18.75" x14ac:dyDescent="0.15">
      <c r="A40" s="3">
        <v>38</v>
      </c>
      <c r="B40" s="3" t="s">
        <v>55</v>
      </c>
      <c r="C40" s="3" t="s">
        <v>54</v>
      </c>
      <c r="D40" s="3" t="s">
        <v>36</v>
      </c>
      <c r="E40" s="1">
        <v>107.9</v>
      </c>
      <c r="F40" s="1">
        <f t="shared" si="0"/>
        <v>17.983333333333334</v>
      </c>
      <c r="G40" s="1">
        <v>79.599999999999994</v>
      </c>
      <c r="H40" s="1">
        <f t="shared" si="1"/>
        <v>39.799999999999997</v>
      </c>
      <c r="I40" s="1">
        <f t="shared" si="2"/>
        <v>57.783333333333331</v>
      </c>
      <c r="J40" s="5">
        <v>2</v>
      </c>
      <c r="K40" s="3"/>
    </row>
    <row r="41" spans="1:11" ht="18.75" x14ac:dyDescent="0.15">
      <c r="A41" s="3">
        <v>39</v>
      </c>
      <c r="B41" s="3" t="s">
        <v>63</v>
      </c>
      <c r="C41" s="3" t="s">
        <v>57</v>
      </c>
      <c r="D41" s="3" t="s">
        <v>36</v>
      </c>
      <c r="E41" s="1">
        <v>123.3</v>
      </c>
      <c r="F41" s="1">
        <f>E41/3*0.5</f>
        <v>20.55</v>
      </c>
      <c r="G41" s="1">
        <v>86.2</v>
      </c>
      <c r="H41" s="1">
        <f>G41*0.5</f>
        <v>43.1</v>
      </c>
      <c r="I41" s="1">
        <f>F41+H41</f>
        <v>63.650000000000006</v>
      </c>
      <c r="J41" s="5">
        <v>1</v>
      </c>
      <c r="K41" s="3"/>
    </row>
    <row r="42" spans="1:11" ht="18.75" x14ac:dyDescent="0.15">
      <c r="A42" s="3">
        <v>40</v>
      </c>
      <c r="B42" s="3" t="s">
        <v>64</v>
      </c>
      <c r="C42" s="3" t="s">
        <v>57</v>
      </c>
      <c r="D42" s="3" t="s">
        <v>36</v>
      </c>
      <c r="E42" s="1">
        <v>122.3</v>
      </c>
      <c r="F42" s="1">
        <f>E42/3*0.5</f>
        <v>20.383333333333333</v>
      </c>
      <c r="G42" s="1">
        <v>86.2</v>
      </c>
      <c r="H42" s="1">
        <f>G42*0.5</f>
        <v>43.1</v>
      </c>
      <c r="I42" s="1">
        <f>F42+H42</f>
        <v>63.483333333333334</v>
      </c>
      <c r="J42" s="5">
        <v>2</v>
      </c>
      <c r="K42" s="3"/>
    </row>
    <row r="43" spans="1:11" ht="18.75" x14ac:dyDescent="0.15">
      <c r="A43" s="3">
        <v>41</v>
      </c>
      <c r="B43" s="3" t="s">
        <v>58</v>
      </c>
      <c r="C43" s="3" t="s">
        <v>57</v>
      </c>
      <c r="D43" s="3" t="s">
        <v>36</v>
      </c>
      <c r="E43" s="1">
        <v>138</v>
      </c>
      <c r="F43" s="1">
        <f>E43/3*0.5</f>
        <v>23</v>
      </c>
      <c r="G43" s="1">
        <v>79.2</v>
      </c>
      <c r="H43" s="1">
        <f>G43*0.5</f>
        <v>39.6</v>
      </c>
      <c r="I43" s="1">
        <f>F43+H43</f>
        <v>62.6</v>
      </c>
      <c r="J43" s="5">
        <v>3</v>
      </c>
      <c r="K43" s="3"/>
    </row>
    <row r="44" spans="1:11" ht="18.75" x14ac:dyDescent="0.15">
      <c r="A44" s="3">
        <v>42</v>
      </c>
      <c r="B44" s="3" t="s">
        <v>56</v>
      </c>
      <c r="C44" s="3" t="s">
        <v>57</v>
      </c>
      <c r="D44" s="3" t="s">
        <v>36</v>
      </c>
      <c r="E44" s="1">
        <v>142</v>
      </c>
      <c r="F44" s="1">
        <f t="shared" si="0"/>
        <v>23.666666666666668</v>
      </c>
      <c r="G44" s="1">
        <v>77.400000000000006</v>
      </c>
      <c r="H44" s="1">
        <f t="shared" si="1"/>
        <v>38.700000000000003</v>
      </c>
      <c r="I44" s="1">
        <f t="shared" si="2"/>
        <v>62.366666666666674</v>
      </c>
      <c r="J44" s="5">
        <v>4</v>
      </c>
      <c r="K44" s="3"/>
    </row>
    <row r="45" spans="1:11" ht="18.75" x14ac:dyDescent="0.15">
      <c r="A45" s="3">
        <v>43</v>
      </c>
      <c r="B45" s="3" t="s">
        <v>62</v>
      </c>
      <c r="C45" s="3" t="s">
        <v>57</v>
      </c>
      <c r="D45" s="3" t="s">
        <v>36</v>
      </c>
      <c r="E45" s="1">
        <v>125.7</v>
      </c>
      <c r="F45" s="1">
        <f>E45/3*0.5</f>
        <v>20.95</v>
      </c>
      <c r="G45" s="1">
        <v>80.400000000000006</v>
      </c>
      <c r="H45" s="1">
        <f>G45*0.5</f>
        <v>40.200000000000003</v>
      </c>
      <c r="I45" s="1">
        <f>F45+H45</f>
        <v>61.150000000000006</v>
      </c>
      <c r="J45" s="5">
        <v>5</v>
      </c>
      <c r="K45" s="3"/>
    </row>
    <row r="46" spans="1:11" ht="18.75" x14ac:dyDescent="0.15">
      <c r="A46" s="3">
        <v>44</v>
      </c>
      <c r="B46" s="3" t="s">
        <v>60</v>
      </c>
      <c r="C46" s="3" t="s">
        <v>57</v>
      </c>
      <c r="D46" s="3" t="s">
        <v>36</v>
      </c>
      <c r="E46" s="1">
        <v>131</v>
      </c>
      <c r="F46" s="1">
        <f>E46/3*0.5</f>
        <v>21.833333333333332</v>
      </c>
      <c r="G46" s="1">
        <v>77.599999999999994</v>
      </c>
      <c r="H46" s="1">
        <f>G46*0.5</f>
        <v>38.799999999999997</v>
      </c>
      <c r="I46" s="1">
        <f>F46+H46</f>
        <v>60.633333333333326</v>
      </c>
      <c r="J46" s="5">
        <v>6</v>
      </c>
      <c r="K46" s="3"/>
    </row>
    <row r="47" spans="1:11" ht="18.75" x14ac:dyDescent="0.15">
      <c r="A47" s="3">
        <v>45</v>
      </c>
      <c r="B47" s="3" t="s">
        <v>61</v>
      </c>
      <c r="C47" s="3" t="s">
        <v>57</v>
      </c>
      <c r="D47" s="3" t="s">
        <v>36</v>
      </c>
      <c r="E47" s="1">
        <v>129.30000000000001</v>
      </c>
      <c r="F47" s="1">
        <f>E47/3*0.5</f>
        <v>21.55</v>
      </c>
      <c r="G47" s="1">
        <v>77.8</v>
      </c>
      <c r="H47" s="1">
        <f>G47*0.5</f>
        <v>38.9</v>
      </c>
      <c r="I47" s="1">
        <f>F47+H47</f>
        <v>60.45</v>
      </c>
      <c r="J47" s="5">
        <v>7</v>
      </c>
      <c r="K47" s="3"/>
    </row>
    <row r="48" spans="1:11" ht="18.75" x14ac:dyDescent="0.15">
      <c r="A48" s="3">
        <v>46</v>
      </c>
      <c r="B48" s="3" t="s">
        <v>59</v>
      </c>
      <c r="C48" s="3" t="s">
        <v>57</v>
      </c>
      <c r="D48" s="3" t="s">
        <v>36</v>
      </c>
      <c r="E48" s="1">
        <v>131.69999999999999</v>
      </c>
      <c r="F48" s="1">
        <f t="shared" si="0"/>
        <v>21.95</v>
      </c>
      <c r="G48" s="1">
        <v>72.599999999999994</v>
      </c>
      <c r="H48" s="1">
        <f t="shared" si="1"/>
        <v>36.299999999999997</v>
      </c>
      <c r="I48" s="1">
        <f t="shared" si="2"/>
        <v>58.25</v>
      </c>
      <c r="J48" s="5">
        <v>8</v>
      </c>
      <c r="K48" s="3"/>
    </row>
    <row r="49" spans="1:11" ht="18.75" x14ac:dyDescent="0.15">
      <c r="A49" s="3">
        <v>47</v>
      </c>
      <c r="B49" s="3" t="s">
        <v>65</v>
      </c>
      <c r="C49" s="3" t="s">
        <v>57</v>
      </c>
      <c r="D49" s="3" t="s">
        <v>36</v>
      </c>
      <c r="E49" s="1">
        <v>122.1</v>
      </c>
      <c r="F49" s="1">
        <f t="shared" si="0"/>
        <v>20.349999999999998</v>
      </c>
      <c r="G49" s="1">
        <v>75.2</v>
      </c>
      <c r="H49" s="1">
        <f t="shared" si="1"/>
        <v>37.6</v>
      </c>
      <c r="I49" s="1">
        <f t="shared" si="2"/>
        <v>57.95</v>
      </c>
      <c r="J49" s="5">
        <v>9</v>
      </c>
      <c r="K49" s="3"/>
    </row>
    <row r="50" spans="1:11" ht="18.75" x14ac:dyDescent="0.15">
      <c r="A50" s="3">
        <v>48</v>
      </c>
      <c r="B50" s="3" t="s">
        <v>66</v>
      </c>
      <c r="C50" s="3" t="s">
        <v>57</v>
      </c>
      <c r="D50" s="3" t="s">
        <v>36</v>
      </c>
      <c r="E50" s="1">
        <v>120.3</v>
      </c>
      <c r="F50" s="1">
        <f t="shared" si="0"/>
        <v>20.05</v>
      </c>
      <c r="G50" s="1">
        <v>74.8</v>
      </c>
      <c r="H50" s="1">
        <f t="shared" si="1"/>
        <v>37.4</v>
      </c>
      <c r="I50" s="1">
        <f t="shared" si="2"/>
        <v>57.45</v>
      </c>
      <c r="J50" s="5">
        <v>10</v>
      </c>
      <c r="K50" s="3"/>
    </row>
    <row r="51" spans="1:11" ht="18.75" x14ac:dyDescent="0.15">
      <c r="A51" s="3">
        <v>49</v>
      </c>
      <c r="B51" s="3" t="s">
        <v>67</v>
      </c>
      <c r="C51" s="3" t="s">
        <v>57</v>
      </c>
      <c r="D51" s="3" t="s">
        <v>36</v>
      </c>
      <c r="E51" s="1">
        <v>119.6</v>
      </c>
      <c r="F51" s="1">
        <f t="shared" si="0"/>
        <v>19.933333333333334</v>
      </c>
      <c r="G51" s="1">
        <v>71.400000000000006</v>
      </c>
      <c r="H51" s="1">
        <f t="shared" si="1"/>
        <v>35.700000000000003</v>
      </c>
      <c r="I51" s="1">
        <f t="shared" si="2"/>
        <v>55.63333333333334</v>
      </c>
      <c r="J51" s="5">
        <v>11</v>
      </c>
      <c r="K51" s="3"/>
    </row>
    <row r="52" spans="1:11" ht="18.75" x14ac:dyDescent="0.15">
      <c r="A52" s="3">
        <v>50</v>
      </c>
      <c r="B52" s="3" t="s">
        <v>70</v>
      </c>
      <c r="C52" s="3" t="s">
        <v>57</v>
      </c>
      <c r="D52" s="3" t="s">
        <v>41</v>
      </c>
      <c r="E52" s="1">
        <v>148.9</v>
      </c>
      <c r="F52" s="1">
        <f>E52/3*0.5</f>
        <v>24.816666666666666</v>
      </c>
      <c r="G52" s="1">
        <v>86.2</v>
      </c>
      <c r="H52" s="1">
        <f>G52*0.5</f>
        <v>43.1</v>
      </c>
      <c r="I52" s="1">
        <f>F52+H52</f>
        <v>67.916666666666671</v>
      </c>
      <c r="J52" s="5">
        <v>1</v>
      </c>
      <c r="K52" s="3"/>
    </row>
    <row r="53" spans="1:11" ht="18.75" x14ac:dyDescent="0.15">
      <c r="A53" s="3">
        <v>51</v>
      </c>
      <c r="B53" s="3" t="s">
        <v>71</v>
      </c>
      <c r="C53" s="3" t="s">
        <v>57</v>
      </c>
      <c r="D53" s="3" t="s">
        <v>41</v>
      </c>
      <c r="E53" s="1">
        <v>146.69999999999999</v>
      </c>
      <c r="F53" s="1">
        <f>E53/3*0.5</f>
        <v>24.45</v>
      </c>
      <c r="G53" s="1">
        <v>86.4</v>
      </c>
      <c r="H53" s="1">
        <f>G53*0.5</f>
        <v>43.2</v>
      </c>
      <c r="I53" s="1">
        <f>F53+H53</f>
        <v>67.650000000000006</v>
      </c>
      <c r="J53" s="5">
        <v>2</v>
      </c>
      <c r="K53" s="3"/>
    </row>
    <row r="54" spans="1:11" ht="18.75" x14ac:dyDescent="0.15">
      <c r="A54" s="3">
        <v>52</v>
      </c>
      <c r="B54" s="3" t="s">
        <v>69</v>
      </c>
      <c r="C54" s="3" t="s">
        <v>57</v>
      </c>
      <c r="D54" s="3" t="s">
        <v>41</v>
      </c>
      <c r="E54" s="1">
        <v>149.19999999999999</v>
      </c>
      <c r="F54" s="1">
        <f>E54/3*0.5</f>
        <v>24.866666666666664</v>
      </c>
      <c r="G54" s="1">
        <v>83.6</v>
      </c>
      <c r="H54" s="1">
        <f>G54*0.5</f>
        <v>41.8</v>
      </c>
      <c r="I54" s="1">
        <f>F54+H54</f>
        <v>66.666666666666657</v>
      </c>
      <c r="J54" s="5">
        <v>3</v>
      </c>
      <c r="K54" s="3"/>
    </row>
    <row r="55" spans="1:11" ht="18.75" x14ac:dyDescent="0.15">
      <c r="A55" s="3">
        <v>53</v>
      </c>
      <c r="B55" s="3" t="s">
        <v>68</v>
      </c>
      <c r="C55" s="3" t="s">
        <v>57</v>
      </c>
      <c r="D55" s="3" t="s">
        <v>41</v>
      </c>
      <c r="E55" s="1">
        <v>149.80000000000001</v>
      </c>
      <c r="F55" s="1">
        <f t="shared" si="0"/>
        <v>24.966666666666669</v>
      </c>
      <c r="G55" s="1">
        <v>82.4</v>
      </c>
      <c r="H55" s="1">
        <f t="shared" si="1"/>
        <v>41.2</v>
      </c>
      <c r="I55" s="1">
        <f t="shared" si="2"/>
        <v>66.166666666666671</v>
      </c>
      <c r="J55" s="5">
        <v>4</v>
      </c>
      <c r="K55" s="3"/>
    </row>
    <row r="56" spans="1:11" ht="18.75" x14ac:dyDescent="0.15">
      <c r="A56" s="3">
        <v>54</v>
      </c>
      <c r="B56" s="3" t="s">
        <v>72</v>
      </c>
      <c r="C56" s="3" t="s">
        <v>57</v>
      </c>
      <c r="D56" s="3" t="s">
        <v>41</v>
      </c>
      <c r="E56" s="1">
        <v>144.6</v>
      </c>
      <c r="F56" s="1">
        <f t="shared" si="0"/>
        <v>24.099999999999998</v>
      </c>
      <c r="G56" s="1">
        <v>80</v>
      </c>
      <c r="H56" s="1">
        <f t="shared" si="1"/>
        <v>40</v>
      </c>
      <c r="I56" s="1">
        <f t="shared" si="2"/>
        <v>64.099999999999994</v>
      </c>
      <c r="J56" s="5">
        <v>5</v>
      </c>
      <c r="K56" s="3"/>
    </row>
    <row r="57" spans="1:11" ht="18.75" x14ac:dyDescent="0.15">
      <c r="A57" s="3">
        <v>55</v>
      </c>
      <c r="B57" s="3" t="s">
        <v>73</v>
      </c>
      <c r="C57" s="3" t="s">
        <v>57</v>
      </c>
      <c r="D57" s="3" t="s">
        <v>41</v>
      </c>
      <c r="E57" s="1">
        <v>140.30000000000001</v>
      </c>
      <c r="F57" s="1">
        <f t="shared" si="0"/>
        <v>23.383333333333336</v>
      </c>
      <c r="G57" s="1">
        <v>0</v>
      </c>
      <c r="H57" s="1" t="s">
        <v>225</v>
      </c>
      <c r="I57" s="1" t="s">
        <v>226</v>
      </c>
      <c r="J57" s="5"/>
      <c r="K57" s="1"/>
    </row>
    <row r="58" spans="1:11" ht="18.75" x14ac:dyDescent="0.15">
      <c r="A58" s="3">
        <v>56</v>
      </c>
      <c r="B58" s="3" t="s">
        <v>74</v>
      </c>
      <c r="C58" s="3" t="s">
        <v>75</v>
      </c>
      <c r="D58" s="3" t="s">
        <v>76</v>
      </c>
      <c r="E58" s="1">
        <v>186</v>
      </c>
      <c r="F58" s="1">
        <f t="shared" si="0"/>
        <v>31</v>
      </c>
      <c r="G58" s="1">
        <v>87.61</v>
      </c>
      <c r="H58" s="1">
        <f t="shared" si="1"/>
        <v>43.805</v>
      </c>
      <c r="I58" s="1">
        <f t="shared" si="2"/>
        <v>74.805000000000007</v>
      </c>
      <c r="J58" s="5">
        <v>1</v>
      </c>
      <c r="K58" s="3"/>
    </row>
    <row r="59" spans="1:11" ht="18.75" x14ac:dyDescent="0.15">
      <c r="A59" s="3">
        <v>57</v>
      </c>
      <c r="B59" s="3" t="s">
        <v>77</v>
      </c>
      <c r="C59" s="3" t="s">
        <v>75</v>
      </c>
      <c r="D59" s="3" t="s">
        <v>76</v>
      </c>
      <c r="E59" s="1">
        <v>183.5</v>
      </c>
      <c r="F59" s="1">
        <f t="shared" si="0"/>
        <v>30.583333333333332</v>
      </c>
      <c r="G59" s="1">
        <v>86.63</v>
      </c>
      <c r="H59" s="1">
        <f t="shared" si="1"/>
        <v>43.314999999999998</v>
      </c>
      <c r="I59" s="1">
        <f t="shared" si="2"/>
        <v>73.898333333333326</v>
      </c>
      <c r="J59" s="5">
        <v>2</v>
      </c>
      <c r="K59" s="3"/>
    </row>
    <row r="60" spans="1:11" ht="18.75" x14ac:dyDescent="0.15">
      <c r="A60" s="3">
        <v>58</v>
      </c>
      <c r="B60" s="3" t="s">
        <v>78</v>
      </c>
      <c r="C60" s="3" t="s">
        <v>75</v>
      </c>
      <c r="D60" s="3" t="s">
        <v>76</v>
      </c>
      <c r="E60" s="1">
        <v>177.5</v>
      </c>
      <c r="F60" s="1">
        <f t="shared" si="0"/>
        <v>29.583333333333332</v>
      </c>
      <c r="G60" s="1">
        <v>84.25</v>
      </c>
      <c r="H60" s="1">
        <f t="shared" si="1"/>
        <v>42.125</v>
      </c>
      <c r="I60" s="1">
        <f t="shared" si="2"/>
        <v>71.708333333333329</v>
      </c>
      <c r="J60" s="5">
        <v>3</v>
      </c>
      <c r="K60" s="3"/>
    </row>
    <row r="61" spans="1:11" ht="18.75" x14ac:dyDescent="0.15">
      <c r="A61" s="3">
        <v>59</v>
      </c>
      <c r="B61" s="3" t="s">
        <v>79</v>
      </c>
      <c r="C61" s="3" t="s">
        <v>75</v>
      </c>
      <c r="D61" s="3" t="s">
        <v>76</v>
      </c>
      <c r="E61" s="1">
        <v>176.5</v>
      </c>
      <c r="F61" s="1">
        <f t="shared" si="0"/>
        <v>29.416666666666668</v>
      </c>
      <c r="G61" s="1">
        <v>84.14</v>
      </c>
      <c r="H61" s="1">
        <f t="shared" si="1"/>
        <v>42.07</v>
      </c>
      <c r="I61" s="1">
        <f t="shared" si="2"/>
        <v>71.486666666666665</v>
      </c>
      <c r="J61" s="5">
        <v>4</v>
      </c>
      <c r="K61" s="3"/>
    </row>
    <row r="62" spans="1:11" ht="18.75" x14ac:dyDescent="0.15">
      <c r="A62" s="3">
        <v>60</v>
      </c>
      <c r="B62" s="3" t="s">
        <v>80</v>
      </c>
      <c r="C62" s="3" t="s">
        <v>75</v>
      </c>
      <c r="D62" s="3" t="s">
        <v>76</v>
      </c>
      <c r="E62" s="1">
        <v>171</v>
      </c>
      <c r="F62" s="1">
        <f t="shared" si="0"/>
        <v>28.5</v>
      </c>
      <c r="G62" s="1">
        <v>83.63</v>
      </c>
      <c r="H62" s="1">
        <f t="shared" si="1"/>
        <v>41.814999999999998</v>
      </c>
      <c r="I62" s="1">
        <f t="shared" si="2"/>
        <v>70.314999999999998</v>
      </c>
      <c r="J62" s="5">
        <v>5</v>
      </c>
      <c r="K62" s="3"/>
    </row>
    <row r="63" spans="1:11" ht="18.75" x14ac:dyDescent="0.15">
      <c r="A63" s="3">
        <v>61</v>
      </c>
      <c r="B63" s="3" t="s">
        <v>81</v>
      </c>
      <c r="C63" s="3" t="s">
        <v>75</v>
      </c>
      <c r="D63" s="3" t="s">
        <v>76</v>
      </c>
      <c r="E63" s="1">
        <v>169.5</v>
      </c>
      <c r="F63" s="1">
        <f t="shared" si="0"/>
        <v>28.25</v>
      </c>
      <c r="G63" s="1">
        <v>0</v>
      </c>
      <c r="H63" s="1" t="s">
        <v>225</v>
      </c>
      <c r="I63" s="1" t="s">
        <v>226</v>
      </c>
      <c r="J63" s="5"/>
      <c r="K63" s="1"/>
    </row>
    <row r="64" spans="1:11" ht="18.75" x14ac:dyDescent="0.15">
      <c r="A64" s="3">
        <v>62</v>
      </c>
      <c r="B64" s="3" t="s">
        <v>85</v>
      </c>
      <c r="C64" s="3" t="s">
        <v>83</v>
      </c>
      <c r="D64" s="3" t="s">
        <v>84</v>
      </c>
      <c r="E64" s="1">
        <v>191.5</v>
      </c>
      <c r="F64" s="1">
        <f>E64/3*0.5</f>
        <v>31.916666666666668</v>
      </c>
      <c r="G64" s="1">
        <v>88.75</v>
      </c>
      <c r="H64" s="1">
        <f>G64*0.5</f>
        <v>44.375</v>
      </c>
      <c r="I64" s="1">
        <f>F64+H64</f>
        <v>76.291666666666671</v>
      </c>
      <c r="J64" s="5">
        <v>1</v>
      </c>
      <c r="K64" s="3"/>
    </row>
    <row r="65" spans="1:11" ht="18.75" x14ac:dyDescent="0.15">
      <c r="A65" s="3">
        <v>63</v>
      </c>
      <c r="B65" s="3" t="s">
        <v>82</v>
      </c>
      <c r="C65" s="3" t="s">
        <v>83</v>
      </c>
      <c r="D65" s="3" t="s">
        <v>84</v>
      </c>
      <c r="E65" s="1">
        <v>194.5</v>
      </c>
      <c r="F65" s="1">
        <f t="shared" si="0"/>
        <v>32.416666666666664</v>
      </c>
      <c r="G65" s="1">
        <v>86.59</v>
      </c>
      <c r="H65" s="1">
        <f t="shared" si="1"/>
        <v>43.295000000000002</v>
      </c>
      <c r="I65" s="1">
        <f t="shared" si="2"/>
        <v>75.711666666666673</v>
      </c>
      <c r="J65" s="5">
        <v>2</v>
      </c>
      <c r="K65" s="3"/>
    </row>
    <row r="66" spans="1:11" ht="18.75" x14ac:dyDescent="0.15">
      <c r="A66" s="3">
        <v>64</v>
      </c>
      <c r="B66" s="3" t="s">
        <v>86</v>
      </c>
      <c r="C66" s="3" t="s">
        <v>83</v>
      </c>
      <c r="D66" s="3" t="s">
        <v>84</v>
      </c>
      <c r="E66" s="1">
        <v>182.5</v>
      </c>
      <c r="F66" s="1">
        <f t="shared" si="0"/>
        <v>30.416666666666668</v>
      </c>
      <c r="G66" s="1">
        <v>85.54</v>
      </c>
      <c r="H66" s="1">
        <f t="shared" si="1"/>
        <v>42.77</v>
      </c>
      <c r="I66" s="1">
        <f t="shared" si="2"/>
        <v>73.186666666666667</v>
      </c>
      <c r="J66" s="5">
        <v>3</v>
      </c>
      <c r="K66" s="3"/>
    </row>
    <row r="67" spans="1:11" ht="18.75" x14ac:dyDescent="0.15">
      <c r="A67" s="3">
        <v>65</v>
      </c>
      <c r="B67" s="3" t="s">
        <v>87</v>
      </c>
      <c r="C67" s="3" t="s">
        <v>83</v>
      </c>
      <c r="D67" s="3" t="s">
        <v>88</v>
      </c>
      <c r="E67" s="1">
        <v>184</v>
      </c>
      <c r="F67" s="1">
        <f t="shared" si="0"/>
        <v>30.666666666666668</v>
      </c>
      <c r="G67" s="1">
        <v>91.5</v>
      </c>
      <c r="H67" s="1">
        <f t="shared" si="1"/>
        <v>45.75</v>
      </c>
      <c r="I67" s="1">
        <f t="shared" si="2"/>
        <v>76.416666666666671</v>
      </c>
      <c r="J67" s="5">
        <v>1</v>
      </c>
      <c r="K67" s="3"/>
    </row>
    <row r="68" spans="1:11" ht="18.75" x14ac:dyDescent="0.15">
      <c r="A68" s="3">
        <v>66</v>
      </c>
      <c r="B68" s="3" t="s">
        <v>90</v>
      </c>
      <c r="C68" s="3" t="s">
        <v>83</v>
      </c>
      <c r="D68" s="3" t="s">
        <v>88</v>
      </c>
      <c r="E68" s="1">
        <v>180.5</v>
      </c>
      <c r="F68" s="1">
        <f>E68/3*0.5</f>
        <v>30.083333333333332</v>
      </c>
      <c r="G68" s="1">
        <v>90.18</v>
      </c>
      <c r="H68" s="1">
        <f>G68*0.5</f>
        <v>45.09</v>
      </c>
      <c r="I68" s="1">
        <f>F68+H68</f>
        <v>75.173333333333332</v>
      </c>
      <c r="J68" s="5">
        <v>2</v>
      </c>
      <c r="K68" s="3"/>
    </row>
    <row r="69" spans="1:11" ht="18.75" x14ac:dyDescent="0.15">
      <c r="A69" s="3">
        <v>67</v>
      </c>
      <c r="B69" s="3" t="s">
        <v>89</v>
      </c>
      <c r="C69" s="3" t="s">
        <v>83</v>
      </c>
      <c r="D69" s="3" t="s">
        <v>88</v>
      </c>
      <c r="E69" s="1">
        <v>182</v>
      </c>
      <c r="F69" s="1">
        <f t="shared" ref="F69:F133" si="3">E69/3*0.5</f>
        <v>30.333333333333332</v>
      </c>
      <c r="G69" s="1">
        <v>0</v>
      </c>
      <c r="H69" s="1" t="s">
        <v>225</v>
      </c>
      <c r="I69" s="1" t="s">
        <v>226</v>
      </c>
      <c r="J69" s="5"/>
      <c r="K69" s="1"/>
    </row>
    <row r="70" spans="1:11" ht="18.75" x14ac:dyDescent="0.15">
      <c r="A70" s="3">
        <v>68</v>
      </c>
      <c r="B70" s="3" t="s">
        <v>91</v>
      </c>
      <c r="C70" s="3" t="s">
        <v>83</v>
      </c>
      <c r="D70" s="3" t="s">
        <v>92</v>
      </c>
      <c r="E70" s="1">
        <v>204</v>
      </c>
      <c r="F70" s="1">
        <f t="shared" si="3"/>
        <v>34</v>
      </c>
      <c r="G70" s="1">
        <v>89.17</v>
      </c>
      <c r="H70" s="1">
        <f t="shared" ref="H70:H133" si="4">G70*0.5</f>
        <v>44.585000000000001</v>
      </c>
      <c r="I70" s="1">
        <f t="shared" ref="I70:I133" si="5">F70+H70</f>
        <v>78.585000000000008</v>
      </c>
      <c r="J70" s="5">
        <v>1</v>
      </c>
      <c r="K70" s="3"/>
    </row>
    <row r="71" spans="1:11" ht="18.75" x14ac:dyDescent="0.15">
      <c r="A71" s="3">
        <v>69</v>
      </c>
      <c r="B71" s="3" t="s">
        <v>93</v>
      </c>
      <c r="C71" s="3" t="s">
        <v>83</v>
      </c>
      <c r="D71" s="3" t="s">
        <v>92</v>
      </c>
      <c r="E71" s="1">
        <v>192</v>
      </c>
      <c r="F71" s="1">
        <f t="shared" si="3"/>
        <v>32</v>
      </c>
      <c r="G71" s="1">
        <v>0</v>
      </c>
      <c r="H71" s="1" t="s">
        <v>225</v>
      </c>
      <c r="I71" s="1" t="s">
        <v>226</v>
      </c>
      <c r="J71" s="5"/>
      <c r="K71" s="1"/>
    </row>
    <row r="72" spans="1:11" ht="18.75" x14ac:dyDescent="0.15">
      <c r="A72" s="3">
        <v>70</v>
      </c>
      <c r="B72" s="3" t="s">
        <v>94</v>
      </c>
      <c r="C72" s="3" t="s">
        <v>83</v>
      </c>
      <c r="D72" s="3" t="s">
        <v>92</v>
      </c>
      <c r="E72" s="1">
        <v>189.5</v>
      </c>
      <c r="F72" s="1">
        <f t="shared" si="3"/>
        <v>31.583333333333332</v>
      </c>
      <c r="G72" s="1">
        <v>0</v>
      </c>
      <c r="H72" s="1" t="s">
        <v>225</v>
      </c>
      <c r="I72" s="1" t="s">
        <v>226</v>
      </c>
      <c r="J72" s="5"/>
      <c r="K72" s="1"/>
    </row>
    <row r="73" spans="1:11" ht="18.75" x14ac:dyDescent="0.15">
      <c r="A73" s="3">
        <v>71</v>
      </c>
      <c r="B73" s="3" t="s">
        <v>95</v>
      </c>
      <c r="C73" s="3" t="s">
        <v>83</v>
      </c>
      <c r="D73" s="3" t="s">
        <v>96</v>
      </c>
      <c r="E73" s="1">
        <v>168</v>
      </c>
      <c r="F73" s="1">
        <f t="shared" si="3"/>
        <v>28</v>
      </c>
      <c r="G73" s="1">
        <v>87.94</v>
      </c>
      <c r="H73" s="1">
        <f t="shared" si="4"/>
        <v>43.97</v>
      </c>
      <c r="I73" s="1">
        <f t="shared" si="5"/>
        <v>71.97</v>
      </c>
      <c r="J73" s="5">
        <v>1</v>
      </c>
      <c r="K73" s="3"/>
    </row>
    <row r="74" spans="1:11" ht="18.75" x14ac:dyDescent="0.15">
      <c r="A74" s="3">
        <v>72</v>
      </c>
      <c r="B74" s="3" t="s">
        <v>97</v>
      </c>
      <c r="C74" s="3" t="s">
        <v>83</v>
      </c>
      <c r="D74" s="3" t="s">
        <v>96</v>
      </c>
      <c r="E74" s="1">
        <v>162.5</v>
      </c>
      <c r="F74" s="1">
        <f t="shared" si="3"/>
        <v>27.083333333333332</v>
      </c>
      <c r="G74" s="1">
        <v>88.41</v>
      </c>
      <c r="H74" s="1">
        <f t="shared" si="4"/>
        <v>44.204999999999998</v>
      </c>
      <c r="I74" s="1">
        <f t="shared" si="5"/>
        <v>71.288333333333327</v>
      </c>
      <c r="J74" s="5">
        <v>2</v>
      </c>
      <c r="K74" s="3"/>
    </row>
    <row r="75" spans="1:11" ht="18.75" x14ac:dyDescent="0.15">
      <c r="A75" s="3">
        <v>73</v>
      </c>
      <c r="B75" s="3" t="s">
        <v>101</v>
      </c>
      <c r="C75" s="3" t="s">
        <v>99</v>
      </c>
      <c r="D75" s="3" t="s">
        <v>100</v>
      </c>
      <c r="E75" s="1">
        <v>168.5</v>
      </c>
      <c r="F75" s="1">
        <f>E75/3*0.5</f>
        <v>28.083333333333332</v>
      </c>
      <c r="G75" s="1">
        <v>94.01</v>
      </c>
      <c r="H75" s="1">
        <f>G75*0.5</f>
        <v>47.005000000000003</v>
      </c>
      <c r="I75" s="1">
        <f>F75+H75</f>
        <v>75.088333333333338</v>
      </c>
      <c r="J75" s="5">
        <v>1</v>
      </c>
      <c r="K75" s="3"/>
    </row>
    <row r="76" spans="1:11" ht="18.75" x14ac:dyDescent="0.15">
      <c r="A76" s="3">
        <v>74</v>
      </c>
      <c r="B76" s="3" t="s">
        <v>102</v>
      </c>
      <c r="C76" s="3" t="s">
        <v>99</v>
      </c>
      <c r="D76" s="3" t="s">
        <v>100</v>
      </c>
      <c r="E76" s="1">
        <v>163.5</v>
      </c>
      <c r="F76" s="1">
        <f>E76/3*0.5</f>
        <v>27.25</v>
      </c>
      <c r="G76" s="1">
        <v>92.06</v>
      </c>
      <c r="H76" s="1">
        <f>G76*0.5</f>
        <v>46.03</v>
      </c>
      <c r="I76" s="1">
        <f>F76+H76</f>
        <v>73.28</v>
      </c>
      <c r="J76" s="5">
        <v>2</v>
      </c>
      <c r="K76" s="3"/>
    </row>
    <row r="77" spans="1:11" ht="18.75" x14ac:dyDescent="0.15">
      <c r="A77" s="3">
        <v>75</v>
      </c>
      <c r="B77" s="3" t="s">
        <v>98</v>
      </c>
      <c r="C77" s="3" t="s">
        <v>99</v>
      </c>
      <c r="D77" s="3" t="s">
        <v>100</v>
      </c>
      <c r="E77" s="1">
        <v>201</v>
      </c>
      <c r="F77" s="1">
        <f t="shared" si="3"/>
        <v>33.5</v>
      </c>
      <c r="G77" s="1">
        <v>0</v>
      </c>
      <c r="H77" s="1" t="s">
        <v>225</v>
      </c>
      <c r="I77" s="1" t="s">
        <v>226</v>
      </c>
      <c r="J77" s="5"/>
      <c r="K77" s="1"/>
    </row>
    <row r="78" spans="1:11" ht="18.75" x14ac:dyDescent="0.15">
      <c r="A78" s="3">
        <v>76</v>
      </c>
      <c r="B78" s="3" t="s">
        <v>103</v>
      </c>
      <c r="C78" s="3" t="s">
        <v>99</v>
      </c>
      <c r="D78" s="3" t="s">
        <v>104</v>
      </c>
      <c r="E78" s="1">
        <v>150</v>
      </c>
      <c r="F78" s="1">
        <f t="shared" si="3"/>
        <v>25</v>
      </c>
      <c r="G78" s="1">
        <v>93.03</v>
      </c>
      <c r="H78" s="1">
        <f t="shared" si="4"/>
        <v>46.515000000000001</v>
      </c>
      <c r="I78" s="1">
        <f t="shared" si="5"/>
        <v>71.515000000000001</v>
      </c>
      <c r="J78" s="5">
        <v>1</v>
      </c>
      <c r="K78" s="3"/>
    </row>
    <row r="79" spans="1:11" ht="18.75" x14ac:dyDescent="0.15">
      <c r="A79" s="3">
        <v>77</v>
      </c>
      <c r="B79" s="3" t="s">
        <v>105</v>
      </c>
      <c r="C79" s="3" t="s">
        <v>99</v>
      </c>
      <c r="D79" s="3" t="s">
        <v>106</v>
      </c>
      <c r="E79" s="1">
        <v>168.5</v>
      </c>
      <c r="F79" s="1">
        <f t="shared" si="3"/>
        <v>28.083333333333332</v>
      </c>
      <c r="G79" s="1">
        <v>90.32</v>
      </c>
      <c r="H79" s="1">
        <f t="shared" si="4"/>
        <v>45.16</v>
      </c>
      <c r="I79" s="1">
        <f t="shared" si="5"/>
        <v>73.243333333333325</v>
      </c>
      <c r="J79" s="5">
        <v>1</v>
      </c>
      <c r="K79" s="3"/>
    </row>
    <row r="80" spans="1:11" ht="18.75" x14ac:dyDescent="0.15">
      <c r="A80" s="3">
        <v>78</v>
      </c>
      <c r="B80" s="3" t="s">
        <v>107</v>
      </c>
      <c r="C80" s="3" t="s">
        <v>99</v>
      </c>
      <c r="D80" s="3" t="s">
        <v>106</v>
      </c>
      <c r="E80" s="1">
        <v>158.5</v>
      </c>
      <c r="F80" s="1">
        <f t="shared" si="3"/>
        <v>26.416666666666668</v>
      </c>
      <c r="G80" s="1">
        <v>92.81</v>
      </c>
      <c r="H80" s="1">
        <f t="shared" si="4"/>
        <v>46.405000000000001</v>
      </c>
      <c r="I80" s="1">
        <f t="shared" si="5"/>
        <v>72.821666666666673</v>
      </c>
      <c r="J80" s="5">
        <v>2</v>
      </c>
      <c r="K80" s="3"/>
    </row>
    <row r="81" spans="1:11" ht="18.75" x14ac:dyDescent="0.15">
      <c r="A81" s="3">
        <v>79</v>
      </c>
      <c r="B81" s="3" t="s">
        <v>108</v>
      </c>
      <c r="C81" s="3" t="s">
        <v>109</v>
      </c>
      <c r="D81" s="3" t="s">
        <v>110</v>
      </c>
      <c r="E81" s="1">
        <v>160</v>
      </c>
      <c r="F81" s="1">
        <f t="shared" si="3"/>
        <v>26.666666666666668</v>
      </c>
      <c r="G81" s="1">
        <v>91.86</v>
      </c>
      <c r="H81" s="1">
        <f t="shared" si="4"/>
        <v>45.93</v>
      </c>
      <c r="I81" s="1">
        <f t="shared" si="5"/>
        <v>72.596666666666664</v>
      </c>
      <c r="J81" s="5">
        <v>1</v>
      </c>
      <c r="K81" s="3"/>
    </row>
    <row r="82" spans="1:11" ht="18.75" x14ac:dyDescent="0.15">
      <c r="A82" s="3">
        <v>80</v>
      </c>
      <c r="B82" s="3" t="s">
        <v>113</v>
      </c>
      <c r="C82" s="3" t="s">
        <v>109</v>
      </c>
      <c r="D82" s="3" t="s">
        <v>112</v>
      </c>
      <c r="E82" s="1">
        <v>172</v>
      </c>
      <c r="F82" s="1">
        <f>E82/3*0.5</f>
        <v>28.666666666666668</v>
      </c>
      <c r="G82" s="1">
        <v>92.74</v>
      </c>
      <c r="H82" s="1">
        <f>G82*0.5</f>
        <v>46.37</v>
      </c>
      <c r="I82" s="1">
        <f>F82+H82</f>
        <v>75.036666666666662</v>
      </c>
      <c r="J82" s="5">
        <v>1</v>
      </c>
      <c r="K82" s="3"/>
    </row>
    <row r="83" spans="1:11" ht="18.75" x14ac:dyDescent="0.15">
      <c r="A83" s="3">
        <v>81</v>
      </c>
      <c r="B83" s="3" t="s">
        <v>114</v>
      </c>
      <c r="C83" s="3" t="s">
        <v>109</v>
      </c>
      <c r="D83" s="3" t="s">
        <v>112</v>
      </c>
      <c r="E83" s="1">
        <v>169</v>
      </c>
      <c r="F83" s="1">
        <f>E83/3*0.5</f>
        <v>28.166666666666668</v>
      </c>
      <c r="G83" s="1">
        <v>93.66</v>
      </c>
      <c r="H83" s="1">
        <f>G83*0.5</f>
        <v>46.83</v>
      </c>
      <c r="I83" s="1">
        <f>F83+H83</f>
        <v>74.99666666666667</v>
      </c>
      <c r="J83" s="5">
        <v>2</v>
      </c>
      <c r="K83" s="3"/>
    </row>
    <row r="84" spans="1:11" ht="18.75" x14ac:dyDescent="0.15">
      <c r="A84" s="3">
        <v>82</v>
      </c>
      <c r="B84" s="3" t="s">
        <v>111</v>
      </c>
      <c r="C84" s="3" t="s">
        <v>109</v>
      </c>
      <c r="D84" s="3" t="s">
        <v>112</v>
      </c>
      <c r="E84" s="1">
        <v>175.5</v>
      </c>
      <c r="F84" s="1">
        <f t="shared" si="3"/>
        <v>29.25</v>
      </c>
      <c r="G84" s="1">
        <v>90.43</v>
      </c>
      <c r="H84" s="1">
        <f t="shared" si="4"/>
        <v>45.215000000000003</v>
      </c>
      <c r="I84" s="1">
        <f t="shared" si="5"/>
        <v>74.465000000000003</v>
      </c>
      <c r="J84" s="5">
        <v>3</v>
      </c>
      <c r="K84" s="3"/>
    </row>
    <row r="85" spans="1:11" ht="18.75" x14ac:dyDescent="0.15">
      <c r="A85" s="3">
        <v>83</v>
      </c>
      <c r="B85" s="3" t="s">
        <v>117</v>
      </c>
      <c r="C85" s="3" t="s">
        <v>116</v>
      </c>
      <c r="D85" s="3" t="s">
        <v>84</v>
      </c>
      <c r="E85" s="1">
        <v>180.5</v>
      </c>
      <c r="F85" s="1">
        <f>E85/3*0.5</f>
        <v>30.083333333333332</v>
      </c>
      <c r="G85" s="1">
        <v>91.03</v>
      </c>
      <c r="H85" s="1">
        <f>G85*0.5</f>
        <v>45.515000000000001</v>
      </c>
      <c r="I85" s="1">
        <f>F85+H85</f>
        <v>75.598333333333329</v>
      </c>
      <c r="J85" s="5">
        <v>1</v>
      </c>
      <c r="K85" s="3"/>
    </row>
    <row r="86" spans="1:11" ht="18.75" x14ac:dyDescent="0.15">
      <c r="A86" s="3">
        <v>84</v>
      </c>
      <c r="B86" s="3" t="s">
        <v>118</v>
      </c>
      <c r="C86" s="3" t="s">
        <v>116</v>
      </c>
      <c r="D86" s="3" t="s">
        <v>84</v>
      </c>
      <c r="E86" s="1">
        <v>178</v>
      </c>
      <c r="F86" s="1">
        <f>E86/3*0.5</f>
        <v>29.666666666666668</v>
      </c>
      <c r="G86" s="1">
        <v>87.65</v>
      </c>
      <c r="H86" s="1">
        <f>G86*0.5</f>
        <v>43.825000000000003</v>
      </c>
      <c r="I86" s="1">
        <f>F86+H86</f>
        <v>73.491666666666674</v>
      </c>
      <c r="J86" s="5">
        <v>2</v>
      </c>
      <c r="K86" s="3"/>
    </row>
    <row r="87" spans="1:11" ht="18.75" x14ac:dyDescent="0.15">
      <c r="A87" s="3">
        <v>85</v>
      </c>
      <c r="B87" s="3" t="s">
        <v>115</v>
      </c>
      <c r="C87" s="3" t="s">
        <v>116</v>
      </c>
      <c r="D87" s="3" t="s">
        <v>84</v>
      </c>
      <c r="E87" s="1">
        <v>189</v>
      </c>
      <c r="F87" s="1">
        <f t="shared" si="3"/>
        <v>31.5</v>
      </c>
      <c r="G87" s="1">
        <v>0</v>
      </c>
      <c r="H87" s="1" t="s">
        <v>225</v>
      </c>
      <c r="I87" s="1" t="s">
        <v>226</v>
      </c>
      <c r="J87" s="5"/>
      <c r="K87" s="1"/>
    </row>
    <row r="88" spans="1:11" ht="18.75" x14ac:dyDescent="0.15">
      <c r="A88" s="3">
        <v>86</v>
      </c>
      <c r="B88" s="3" t="s">
        <v>119</v>
      </c>
      <c r="C88" s="3" t="s">
        <v>116</v>
      </c>
      <c r="D88" s="3" t="s">
        <v>120</v>
      </c>
      <c r="E88" s="1">
        <v>208</v>
      </c>
      <c r="F88" s="1">
        <f t="shared" si="3"/>
        <v>34.666666666666664</v>
      </c>
      <c r="G88" s="1">
        <v>91.17</v>
      </c>
      <c r="H88" s="1">
        <f t="shared" si="4"/>
        <v>45.585000000000001</v>
      </c>
      <c r="I88" s="1">
        <f t="shared" si="5"/>
        <v>80.251666666666665</v>
      </c>
      <c r="J88" s="5">
        <v>1</v>
      </c>
      <c r="K88" s="3"/>
    </row>
    <row r="89" spans="1:11" ht="18.75" x14ac:dyDescent="0.15">
      <c r="A89" s="3">
        <v>87</v>
      </c>
      <c r="B89" s="3" t="s">
        <v>121</v>
      </c>
      <c r="C89" s="3" t="s">
        <v>116</v>
      </c>
      <c r="D89" s="3" t="s">
        <v>120</v>
      </c>
      <c r="E89" s="1">
        <v>190.5</v>
      </c>
      <c r="F89" s="1">
        <f t="shared" si="3"/>
        <v>31.75</v>
      </c>
      <c r="G89" s="1">
        <v>93.35</v>
      </c>
      <c r="H89" s="1">
        <f t="shared" si="4"/>
        <v>46.674999999999997</v>
      </c>
      <c r="I89" s="1">
        <f t="shared" si="5"/>
        <v>78.424999999999997</v>
      </c>
      <c r="J89" s="5">
        <v>2</v>
      </c>
      <c r="K89" s="3"/>
    </row>
    <row r="90" spans="1:11" ht="18.75" x14ac:dyDescent="0.15">
      <c r="A90" s="3">
        <v>88</v>
      </c>
      <c r="B90" s="3" t="s">
        <v>122</v>
      </c>
      <c r="C90" s="3" t="s">
        <v>116</v>
      </c>
      <c r="D90" s="3" t="s">
        <v>120</v>
      </c>
      <c r="E90" s="1">
        <v>186.5</v>
      </c>
      <c r="F90" s="1">
        <f t="shared" si="3"/>
        <v>31.083333333333332</v>
      </c>
      <c r="G90" s="1">
        <v>0</v>
      </c>
      <c r="H90" s="1" t="s">
        <v>225</v>
      </c>
      <c r="I90" s="1" t="s">
        <v>226</v>
      </c>
      <c r="J90" s="5"/>
      <c r="K90" s="1"/>
    </row>
    <row r="91" spans="1:11" ht="18.75" x14ac:dyDescent="0.15">
      <c r="A91" s="3">
        <v>89</v>
      </c>
      <c r="B91" s="3" t="s">
        <v>123</v>
      </c>
      <c r="C91" s="3" t="s">
        <v>116</v>
      </c>
      <c r="D91" s="3" t="s">
        <v>106</v>
      </c>
      <c r="E91" s="1">
        <v>172</v>
      </c>
      <c r="F91" s="1">
        <f t="shared" si="3"/>
        <v>28.666666666666668</v>
      </c>
      <c r="G91" s="1">
        <v>91.7</v>
      </c>
      <c r="H91" s="1">
        <f t="shared" si="4"/>
        <v>45.85</v>
      </c>
      <c r="I91" s="1">
        <f t="shared" si="5"/>
        <v>74.516666666666666</v>
      </c>
      <c r="J91" s="5">
        <v>1</v>
      </c>
      <c r="K91" s="3"/>
    </row>
    <row r="92" spans="1:11" ht="18.75" x14ac:dyDescent="0.15">
      <c r="A92" s="3">
        <v>90</v>
      </c>
      <c r="B92" s="3" t="s">
        <v>124</v>
      </c>
      <c r="C92" s="3" t="s">
        <v>125</v>
      </c>
      <c r="D92" s="3" t="s">
        <v>100</v>
      </c>
      <c r="E92" s="1">
        <v>169.5</v>
      </c>
      <c r="F92" s="1">
        <f t="shared" si="3"/>
        <v>28.25</v>
      </c>
      <c r="G92" s="1">
        <v>91.46</v>
      </c>
      <c r="H92" s="1">
        <f t="shared" si="4"/>
        <v>45.73</v>
      </c>
      <c r="I92" s="1">
        <f t="shared" si="5"/>
        <v>73.97999999999999</v>
      </c>
      <c r="J92" s="5">
        <v>1</v>
      </c>
      <c r="K92" s="3"/>
    </row>
    <row r="93" spans="1:11" ht="18.75" x14ac:dyDescent="0.15">
      <c r="A93" s="3">
        <v>91</v>
      </c>
      <c r="B93" s="3" t="s">
        <v>126</v>
      </c>
      <c r="C93" s="3" t="s">
        <v>125</v>
      </c>
      <c r="D93" s="3" t="s">
        <v>100</v>
      </c>
      <c r="E93" s="1">
        <v>168.5</v>
      </c>
      <c r="F93" s="1">
        <f t="shared" si="3"/>
        <v>28.083333333333332</v>
      </c>
      <c r="G93" s="1">
        <v>90.8</v>
      </c>
      <c r="H93" s="1">
        <f t="shared" si="4"/>
        <v>45.4</v>
      </c>
      <c r="I93" s="1">
        <f t="shared" si="5"/>
        <v>73.483333333333334</v>
      </c>
      <c r="J93" s="5">
        <v>2</v>
      </c>
      <c r="K93" s="3"/>
    </row>
    <row r="94" spans="1:11" ht="18.75" x14ac:dyDescent="0.15">
      <c r="A94" s="3">
        <v>92</v>
      </c>
      <c r="B94" s="3" t="s">
        <v>127</v>
      </c>
      <c r="C94" s="3" t="s">
        <v>125</v>
      </c>
      <c r="D94" s="3" t="s">
        <v>100</v>
      </c>
      <c r="E94" s="1">
        <v>159</v>
      </c>
      <c r="F94" s="1">
        <f t="shared" si="3"/>
        <v>26.5</v>
      </c>
      <c r="G94" s="1">
        <v>0</v>
      </c>
      <c r="H94" s="1" t="s">
        <v>225</v>
      </c>
      <c r="I94" s="1" t="s">
        <v>226</v>
      </c>
      <c r="J94" s="5"/>
      <c r="K94" s="1"/>
    </row>
    <row r="95" spans="1:11" ht="18.75" x14ac:dyDescent="0.15">
      <c r="A95" s="3">
        <v>93</v>
      </c>
      <c r="B95" s="3" t="s">
        <v>128</v>
      </c>
      <c r="C95" s="3" t="s">
        <v>129</v>
      </c>
      <c r="D95" s="3" t="s">
        <v>130</v>
      </c>
      <c r="E95" s="1">
        <v>180</v>
      </c>
      <c r="F95" s="1">
        <f t="shared" si="3"/>
        <v>30</v>
      </c>
      <c r="G95" s="1">
        <v>92.63</v>
      </c>
      <c r="H95" s="1">
        <f t="shared" si="4"/>
        <v>46.314999999999998</v>
      </c>
      <c r="I95" s="1">
        <f t="shared" si="5"/>
        <v>76.314999999999998</v>
      </c>
      <c r="J95" s="5">
        <v>1</v>
      </c>
      <c r="K95" s="3"/>
    </row>
    <row r="96" spans="1:11" ht="18.75" x14ac:dyDescent="0.15">
      <c r="A96" s="3">
        <v>94</v>
      </c>
      <c r="B96" s="3" t="s">
        <v>131</v>
      </c>
      <c r="C96" s="3" t="s">
        <v>129</v>
      </c>
      <c r="D96" s="3" t="s">
        <v>130</v>
      </c>
      <c r="E96" s="1">
        <v>174</v>
      </c>
      <c r="F96" s="1">
        <f t="shared" si="3"/>
        <v>29</v>
      </c>
      <c r="G96" s="1">
        <v>89.14</v>
      </c>
      <c r="H96" s="1">
        <f t="shared" si="4"/>
        <v>44.57</v>
      </c>
      <c r="I96" s="1">
        <f t="shared" si="5"/>
        <v>73.569999999999993</v>
      </c>
      <c r="J96" s="5">
        <v>2</v>
      </c>
      <c r="K96" s="3"/>
    </row>
    <row r="97" spans="1:11" ht="18.75" x14ac:dyDescent="0.15">
      <c r="A97" s="3">
        <v>95</v>
      </c>
      <c r="B97" s="3" t="s">
        <v>132</v>
      </c>
      <c r="C97" s="3" t="s">
        <v>129</v>
      </c>
      <c r="D97" s="3" t="s">
        <v>130</v>
      </c>
      <c r="E97" s="1">
        <v>161</v>
      </c>
      <c r="F97" s="1">
        <f t="shared" si="3"/>
        <v>26.833333333333332</v>
      </c>
      <c r="G97" s="1">
        <v>0</v>
      </c>
      <c r="H97" s="1" t="s">
        <v>225</v>
      </c>
      <c r="I97" s="1" t="s">
        <v>226</v>
      </c>
      <c r="J97" s="5"/>
      <c r="K97" s="1"/>
    </row>
    <row r="98" spans="1:11" ht="18.75" x14ac:dyDescent="0.15">
      <c r="A98" s="3">
        <v>96</v>
      </c>
      <c r="B98" s="3" t="s">
        <v>134</v>
      </c>
      <c r="C98" s="3" t="s">
        <v>129</v>
      </c>
      <c r="D98" s="3" t="s">
        <v>104</v>
      </c>
      <c r="E98" s="1">
        <v>149</v>
      </c>
      <c r="F98" s="1">
        <f>E98/3*0.5</f>
        <v>24.833333333333332</v>
      </c>
      <c r="G98" s="1">
        <v>90.95</v>
      </c>
      <c r="H98" s="1">
        <f>G98*0.5</f>
        <v>45.475000000000001</v>
      </c>
      <c r="I98" s="1">
        <f>F98+H98</f>
        <v>70.308333333333337</v>
      </c>
      <c r="J98" s="5">
        <v>1</v>
      </c>
      <c r="K98" s="3"/>
    </row>
    <row r="99" spans="1:11" ht="18.75" x14ac:dyDescent="0.15">
      <c r="A99" s="3">
        <v>97</v>
      </c>
      <c r="B99" s="3" t="s">
        <v>135</v>
      </c>
      <c r="C99" s="3" t="s">
        <v>129</v>
      </c>
      <c r="D99" s="3" t="s">
        <v>104</v>
      </c>
      <c r="E99" s="1">
        <v>148</v>
      </c>
      <c r="F99" s="1">
        <f>E99/3*0.5</f>
        <v>24.666666666666668</v>
      </c>
      <c r="G99" s="1">
        <v>88.09</v>
      </c>
      <c r="H99" s="1">
        <f>G99*0.5</f>
        <v>44.045000000000002</v>
      </c>
      <c r="I99" s="1">
        <f>F99+H99</f>
        <v>68.711666666666673</v>
      </c>
      <c r="J99" s="5">
        <v>2</v>
      </c>
      <c r="K99" s="3"/>
    </row>
    <row r="100" spans="1:11" ht="18.75" x14ac:dyDescent="0.15">
      <c r="A100" s="3">
        <v>98</v>
      </c>
      <c r="B100" s="3" t="s">
        <v>133</v>
      </c>
      <c r="C100" s="3" t="s">
        <v>129</v>
      </c>
      <c r="D100" s="3" t="s">
        <v>104</v>
      </c>
      <c r="E100" s="1">
        <v>153.5</v>
      </c>
      <c r="F100" s="1">
        <f t="shared" si="3"/>
        <v>25.583333333333332</v>
      </c>
      <c r="G100" s="1">
        <v>0</v>
      </c>
      <c r="H100" s="1" t="s">
        <v>225</v>
      </c>
      <c r="I100" s="1" t="s">
        <v>226</v>
      </c>
      <c r="J100" s="5"/>
      <c r="K100" s="1"/>
    </row>
    <row r="101" spans="1:11" ht="18.75" x14ac:dyDescent="0.15">
      <c r="A101" s="3">
        <v>99</v>
      </c>
      <c r="B101" s="3" t="s">
        <v>136</v>
      </c>
      <c r="C101" s="3" t="s">
        <v>129</v>
      </c>
      <c r="D101" s="3" t="s">
        <v>137</v>
      </c>
      <c r="E101" s="1">
        <v>189</v>
      </c>
      <c r="F101" s="1">
        <f t="shared" si="3"/>
        <v>31.5</v>
      </c>
      <c r="G101" s="1">
        <v>86.57</v>
      </c>
      <c r="H101" s="1">
        <f t="shared" si="4"/>
        <v>43.284999999999997</v>
      </c>
      <c r="I101" s="1">
        <f t="shared" si="5"/>
        <v>74.784999999999997</v>
      </c>
      <c r="J101" s="5">
        <v>1</v>
      </c>
      <c r="K101" s="3"/>
    </row>
    <row r="102" spans="1:11" ht="18.75" x14ac:dyDescent="0.15">
      <c r="A102" s="3">
        <v>100</v>
      </c>
      <c r="B102" s="3" t="s">
        <v>138</v>
      </c>
      <c r="C102" s="3" t="s">
        <v>129</v>
      </c>
      <c r="D102" s="3" t="s">
        <v>137</v>
      </c>
      <c r="E102" s="1">
        <v>180</v>
      </c>
      <c r="F102" s="1">
        <f t="shared" si="3"/>
        <v>30</v>
      </c>
      <c r="G102" s="1">
        <v>89.49</v>
      </c>
      <c r="H102" s="1">
        <f t="shared" si="4"/>
        <v>44.744999999999997</v>
      </c>
      <c r="I102" s="1">
        <f t="shared" si="5"/>
        <v>74.745000000000005</v>
      </c>
      <c r="J102" s="5">
        <v>2</v>
      </c>
      <c r="K102" s="3"/>
    </row>
    <row r="103" spans="1:11" ht="18.75" x14ac:dyDescent="0.15">
      <c r="A103" s="3">
        <v>101</v>
      </c>
      <c r="B103" s="3" t="s">
        <v>139</v>
      </c>
      <c r="C103" s="3" t="s">
        <v>129</v>
      </c>
      <c r="D103" s="3" t="s">
        <v>137</v>
      </c>
      <c r="E103" s="1">
        <v>177</v>
      </c>
      <c r="F103" s="1">
        <f t="shared" si="3"/>
        <v>29.5</v>
      </c>
      <c r="G103" s="1">
        <v>87.85</v>
      </c>
      <c r="H103" s="1">
        <f t="shared" si="4"/>
        <v>43.924999999999997</v>
      </c>
      <c r="I103" s="1">
        <f t="shared" si="5"/>
        <v>73.424999999999997</v>
      </c>
      <c r="J103" s="5">
        <v>3</v>
      </c>
      <c r="K103" s="3"/>
    </row>
    <row r="104" spans="1:11" ht="18.75" x14ac:dyDescent="0.15">
      <c r="A104" s="3">
        <v>102</v>
      </c>
      <c r="B104" s="3" t="s">
        <v>140</v>
      </c>
      <c r="C104" s="3" t="s">
        <v>129</v>
      </c>
      <c r="D104" s="3" t="s">
        <v>137</v>
      </c>
      <c r="E104" s="1">
        <v>177</v>
      </c>
      <c r="F104" s="1">
        <f t="shared" si="3"/>
        <v>29.5</v>
      </c>
      <c r="G104" s="1">
        <v>86.27</v>
      </c>
      <c r="H104" s="1">
        <f t="shared" si="4"/>
        <v>43.134999999999998</v>
      </c>
      <c r="I104" s="1">
        <f t="shared" si="5"/>
        <v>72.634999999999991</v>
      </c>
      <c r="J104" s="5">
        <v>4</v>
      </c>
      <c r="K104" s="3"/>
    </row>
    <row r="105" spans="1:11" ht="18.75" x14ac:dyDescent="0.15">
      <c r="A105" s="3">
        <v>103</v>
      </c>
      <c r="B105" s="3" t="s">
        <v>141</v>
      </c>
      <c r="C105" s="3" t="s">
        <v>129</v>
      </c>
      <c r="D105" s="3" t="s">
        <v>142</v>
      </c>
      <c r="E105" s="1">
        <v>176.5</v>
      </c>
      <c r="F105" s="1">
        <f t="shared" si="3"/>
        <v>29.416666666666668</v>
      </c>
      <c r="G105" s="1">
        <v>82.64</v>
      </c>
      <c r="H105" s="1">
        <f t="shared" si="4"/>
        <v>41.32</v>
      </c>
      <c r="I105" s="1">
        <f t="shared" si="5"/>
        <v>70.736666666666665</v>
      </c>
      <c r="J105" s="5">
        <v>1</v>
      </c>
      <c r="K105" s="3"/>
    </row>
    <row r="106" spans="1:11" ht="18.75" x14ac:dyDescent="0.15">
      <c r="A106" s="3">
        <v>104</v>
      </c>
      <c r="B106" s="3" t="s">
        <v>144</v>
      </c>
      <c r="C106" s="3" t="s">
        <v>129</v>
      </c>
      <c r="D106" s="3" t="s">
        <v>142</v>
      </c>
      <c r="E106" s="1">
        <v>161.5</v>
      </c>
      <c r="F106" s="1">
        <f>E106/3*0.5</f>
        <v>26.916666666666668</v>
      </c>
      <c r="G106" s="1">
        <v>82.94</v>
      </c>
      <c r="H106" s="1">
        <f>G106*0.5</f>
        <v>41.47</v>
      </c>
      <c r="I106" s="1">
        <f>F106+H106</f>
        <v>68.38666666666667</v>
      </c>
      <c r="J106" s="5">
        <v>2</v>
      </c>
      <c r="K106" s="3"/>
    </row>
    <row r="107" spans="1:11" ht="18.75" x14ac:dyDescent="0.15">
      <c r="A107" s="3">
        <v>105</v>
      </c>
      <c r="B107" s="3" t="s">
        <v>143</v>
      </c>
      <c r="C107" s="3" t="s">
        <v>129</v>
      </c>
      <c r="D107" s="3" t="s">
        <v>142</v>
      </c>
      <c r="E107" s="1">
        <v>165</v>
      </c>
      <c r="F107" s="1">
        <f t="shared" si="3"/>
        <v>27.5</v>
      </c>
      <c r="G107" s="1">
        <v>0</v>
      </c>
      <c r="H107" s="1" t="s">
        <v>225</v>
      </c>
      <c r="I107" s="1" t="s">
        <v>226</v>
      </c>
      <c r="J107" s="5"/>
      <c r="K107" s="1"/>
    </row>
    <row r="108" spans="1:11" ht="18.75" x14ac:dyDescent="0.15">
      <c r="A108" s="3">
        <v>106</v>
      </c>
      <c r="B108" s="3" t="s">
        <v>145</v>
      </c>
      <c r="C108" s="3" t="s">
        <v>129</v>
      </c>
      <c r="D108" s="3" t="s">
        <v>146</v>
      </c>
      <c r="E108" s="1">
        <v>181</v>
      </c>
      <c r="F108" s="1">
        <f t="shared" si="3"/>
        <v>30.166666666666668</v>
      </c>
      <c r="G108" s="1">
        <v>90.91</v>
      </c>
      <c r="H108" s="1">
        <f t="shared" si="4"/>
        <v>45.454999999999998</v>
      </c>
      <c r="I108" s="1">
        <f t="shared" si="5"/>
        <v>75.62166666666667</v>
      </c>
      <c r="J108" s="5">
        <v>1</v>
      </c>
      <c r="K108" s="3"/>
    </row>
    <row r="109" spans="1:11" ht="18.75" x14ac:dyDescent="0.15">
      <c r="A109" s="3">
        <v>107</v>
      </c>
      <c r="B109" s="3" t="s">
        <v>147</v>
      </c>
      <c r="C109" s="3" t="s">
        <v>148</v>
      </c>
      <c r="D109" s="3" t="s">
        <v>84</v>
      </c>
      <c r="E109" s="1">
        <v>202</v>
      </c>
      <c r="F109" s="1">
        <f t="shared" si="3"/>
        <v>33.666666666666664</v>
      </c>
      <c r="G109" s="1">
        <v>92.08</v>
      </c>
      <c r="H109" s="1">
        <f t="shared" si="4"/>
        <v>46.04</v>
      </c>
      <c r="I109" s="1">
        <f t="shared" si="5"/>
        <v>79.706666666666663</v>
      </c>
      <c r="J109" s="5">
        <v>1</v>
      </c>
      <c r="K109" s="3"/>
    </row>
    <row r="110" spans="1:11" ht="18.75" x14ac:dyDescent="0.15">
      <c r="A110" s="3">
        <v>108</v>
      </c>
      <c r="B110" s="3" t="s">
        <v>149</v>
      </c>
      <c r="C110" s="3" t="s">
        <v>148</v>
      </c>
      <c r="D110" s="3" t="s">
        <v>84</v>
      </c>
      <c r="E110" s="1">
        <v>198</v>
      </c>
      <c r="F110" s="1">
        <f t="shared" si="3"/>
        <v>33</v>
      </c>
      <c r="G110" s="1">
        <v>90.04</v>
      </c>
      <c r="H110" s="1">
        <f t="shared" si="4"/>
        <v>45.02</v>
      </c>
      <c r="I110" s="1">
        <f t="shared" si="5"/>
        <v>78.02000000000001</v>
      </c>
      <c r="J110" s="5">
        <v>2</v>
      </c>
      <c r="K110" s="3"/>
    </row>
    <row r="111" spans="1:11" ht="18.75" x14ac:dyDescent="0.15">
      <c r="A111" s="3">
        <v>109</v>
      </c>
      <c r="B111" s="3" t="s">
        <v>150</v>
      </c>
      <c r="C111" s="3" t="s">
        <v>148</v>
      </c>
      <c r="D111" s="3" t="s">
        <v>84</v>
      </c>
      <c r="E111" s="1">
        <v>197</v>
      </c>
      <c r="F111" s="1">
        <f t="shared" si="3"/>
        <v>32.833333333333336</v>
      </c>
      <c r="G111" s="1">
        <v>87.8</v>
      </c>
      <c r="H111" s="1">
        <f t="shared" si="4"/>
        <v>43.9</v>
      </c>
      <c r="I111" s="1">
        <f t="shared" si="5"/>
        <v>76.733333333333334</v>
      </c>
      <c r="J111" s="5">
        <v>3</v>
      </c>
      <c r="K111" s="3"/>
    </row>
    <row r="112" spans="1:11" ht="18.75" x14ac:dyDescent="0.15">
      <c r="A112" s="3">
        <v>110</v>
      </c>
      <c r="B112" s="3" t="s">
        <v>151</v>
      </c>
      <c r="C112" s="3" t="s">
        <v>148</v>
      </c>
      <c r="D112" s="3" t="s">
        <v>84</v>
      </c>
      <c r="E112" s="1">
        <v>186.5</v>
      </c>
      <c r="F112" s="1">
        <f t="shared" si="3"/>
        <v>31.083333333333332</v>
      </c>
      <c r="G112" s="1">
        <v>88.14</v>
      </c>
      <c r="H112" s="1">
        <f t="shared" si="4"/>
        <v>44.07</v>
      </c>
      <c r="I112" s="1">
        <f t="shared" si="5"/>
        <v>75.153333333333336</v>
      </c>
      <c r="J112" s="5">
        <v>4</v>
      </c>
      <c r="K112" s="3"/>
    </row>
    <row r="113" spans="1:11" ht="18.75" x14ac:dyDescent="0.15">
      <c r="A113" s="3">
        <v>111</v>
      </c>
      <c r="B113" s="3" t="s">
        <v>154</v>
      </c>
      <c r="C113" s="3" t="s">
        <v>148</v>
      </c>
      <c r="D113" s="3" t="s">
        <v>84</v>
      </c>
      <c r="E113" s="1">
        <v>180</v>
      </c>
      <c r="F113" s="1">
        <f>E113/3*0.5</f>
        <v>30</v>
      </c>
      <c r="G113" s="1">
        <v>88.86</v>
      </c>
      <c r="H113" s="1">
        <f>G113*0.5</f>
        <v>44.43</v>
      </c>
      <c r="I113" s="1">
        <f>F113+H113</f>
        <v>74.430000000000007</v>
      </c>
      <c r="J113" s="5">
        <v>5</v>
      </c>
      <c r="K113" s="3"/>
    </row>
    <row r="114" spans="1:11" ht="18.75" x14ac:dyDescent="0.15">
      <c r="A114" s="3">
        <v>112</v>
      </c>
      <c r="B114" s="3" t="s">
        <v>152</v>
      </c>
      <c r="C114" s="3" t="s">
        <v>148</v>
      </c>
      <c r="D114" s="3" t="s">
        <v>84</v>
      </c>
      <c r="E114" s="1">
        <v>183</v>
      </c>
      <c r="F114" s="1">
        <f t="shared" si="3"/>
        <v>30.5</v>
      </c>
      <c r="G114" s="1">
        <v>87.64</v>
      </c>
      <c r="H114" s="1">
        <f t="shared" si="4"/>
        <v>43.82</v>
      </c>
      <c r="I114" s="1">
        <f t="shared" si="5"/>
        <v>74.319999999999993</v>
      </c>
      <c r="J114" s="5">
        <v>6</v>
      </c>
      <c r="K114" s="3"/>
    </row>
    <row r="115" spans="1:11" ht="18.75" x14ac:dyDescent="0.15">
      <c r="A115" s="3">
        <v>113</v>
      </c>
      <c r="B115" s="3" t="s">
        <v>155</v>
      </c>
      <c r="C115" s="3" t="s">
        <v>148</v>
      </c>
      <c r="D115" s="3" t="s">
        <v>84</v>
      </c>
      <c r="E115" s="1">
        <v>177</v>
      </c>
      <c r="F115" s="1">
        <f>E115/3*0.5</f>
        <v>29.5</v>
      </c>
      <c r="G115" s="1">
        <v>88.54</v>
      </c>
      <c r="H115" s="1">
        <f>G115*0.5</f>
        <v>44.27</v>
      </c>
      <c r="I115" s="1">
        <f>F115+H115</f>
        <v>73.77000000000001</v>
      </c>
      <c r="J115" s="5">
        <v>7</v>
      </c>
      <c r="K115" s="3"/>
    </row>
    <row r="116" spans="1:11" ht="18.75" x14ac:dyDescent="0.15">
      <c r="A116" s="3">
        <v>114</v>
      </c>
      <c r="B116" s="3" t="s">
        <v>158</v>
      </c>
      <c r="C116" s="3" t="s">
        <v>148</v>
      </c>
      <c r="D116" s="3" t="s">
        <v>84</v>
      </c>
      <c r="E116" s="1">
        <v>173</v>
      </c>
      <c r="F116" s="1">
        <f>E116/3*0.5</f>
        <v>28.833333333333332</v>
      </c>
      <c r="G116" s="1">
        <v>89.37</v>
      </c>
      <c r="H116" s="1">
        <f>G116*0.5</f>
        <v>44.685000000000002</v>
      </c>
      <c r="I116" s="1">
        <f>F116+H116</f>
        <v>73.518333333333331</v>
      </c>
      <c r="J116" s="5">
        <v>8</v>
      </c>
      <c r="K116" s="3"/>
    </row>
    <row r="117" spans="1:11" ht="18.75" x14ac:dyDescent="0.15">
      <c r="A117" s="3">
        <v>115</v>
      </c>
      <c r="B117" s="3" t="s">
        <v>153</v>
      </c>
      <c r="C117" s="3" t="s">
        <v>148</v>
      </c>
      <c r="D117" s="3" t="s">
        <v>84</v>
      </c>
      <c r="E117" s="1">
        <v>180</v>
      </c>
      <c r="F117" s="1">
        <f t="shared" si="3"/>
        <v>30</v>
      </c>
      <c r="G117" s="1">
        <v>85.44</v>
      </c>
      <c r="H117" s="1">
        <f t="shared" si="4"/>
        <v>42.72</v>
      </c>
      <c r="I117" s="1">
        <f t="shared" si="5"/>
        <v>72.72</v>
      </c>
      <c r="J117" s="5">
        <v>9</v>
      </c>
      <c r="K117" s="3"/>
    </row>
    <row r="118" spans="1:11" ht="18.75" x14ac:dyDescent="0.15">
      <c r="A118" s="3">
        <v>116</v>
      </c>
      <c r="B118" s="3" t="s">
        <v>156</v>
      </c>
      <c r="C118" s="3" t="s">
        <v>148</v>
      </c>
      <c r="D118" s="3" t="s">
        <v>84</v>
      </c>
      <c r="E118" s="1">
        <v>174.5</v>
      </c>
      <c r="F118" s="1">
        <f t="shared" si="3"/>
        <v>29.083333333333332</v>
      </c>
      <c r="G118" s="1">
        <v>86.77</v>
      </c>
      <c r="H118" s="1">
        <f t="shared" si="4"/>
        <v>43.384999999999998</v>
      </c>
      <c r="I118" s="1">
        <f t="shared" si="5"/>
        <v>72.468333333333334</v>
      </c>
      <c r="J118" s="5">
        <v>10</v>
      </c>
      <c r="K118" s="3"/>
    </row>
    <row r="119" spans="1:11" ht="18.75" x14ac:dyDescent="0.15">
      <c r="A119" s="3">
        <v>117</v>
      </c>
      <c r="B119" s="3" t="s">
        <v>157</v>
      </c>
      <c r="C119" s="3" t="s">
        <v>148</v>
      </c>
      <c r="D119" s="3" t="s">
        <v>84</v>
      </c>
      <c r="E119" s="1">
        <v>174</v>
      </c>
      <c r="F119" s="1">
        <f t="shared" si="3"/>
        <v>29</v>
      </c>
      <c r="G119" s="1">
        <v>0</v>
      </c>
      <c r="H119" s="1" t="s">
        <v>225</v>
      </c>
      <c r="I119" s="1" t="s">
        <v>226</v>
      </c>
      <c r="J119" s="5"/>
      <c r="K119" s="1"/>
    </row>
    <row r="120" spans="1:11" ht="18.75" x14ac:dyDescent="0.15">
      <c r="A120" s="3">
        <v>118</v>
      </c>
      <c r="B120" s="3" t="s">
        <v>159</v>
      </c>
      <c r="C120" s="3" t="s">
        <v>148</v>
      </c>
      <c r="D120" s="3" t="s">
        <v>88</v>
      </c>
      <c r="E120" s="1">
        <v>175</v>
      </c>
      <c r="F120" s="1">
        <f t="shared" si="3"/>
        <v>29.166666666666668</v>
      </c>
      <c r="G120" s="1">
        <v>90.39</v>
      </c>
      <c r="H120" s="1">
        <f t="shared" si="4"/>
        <v>45.195</v>
      </c>
      <c r="I120" s="1">
        <f t="shared" si="5"/>
        <v>74.361666666666665</v>
      </c>
      <c r="J120" s="5">
        <v>1</v>
      </c>
      <c r="K120" s="3"/>
    </row>
    <row r="121" spans="1:11" ht="18.75" x14ac:dyDescent="0.15">
      <c r="A121" s="3">
        <v>119</v>
      </c>
      <c r="B121" s="3" t="s">
        <v>160</v>
      </c>
      <c r="C121" s="3" t="s">
        <v>148</v>
      </c>
      <c r="D121" s="3" t="s">
        <v>88</v>
      </c>
      <c r="E121" s="1">
        <v>166</v>
      </c>
      <c r="F121" s="1">
        <f t="shared" si="3"/>
        <v>27.666666666666668</v>
      </c>
      <c r="G121" s="1">
        <v>91.59</v>
      </c>
      <c r="H121" s="1">
        <f t="shared" si="4"/>
        <v>45.795000000000002</v>
      </c>
      <c r="I121" s="1">
        <f t="shared" si="5"/>
        <v>73.461666666666673</v>
      </c>
      <c r="J121" s="5">
        <v>2</v>
      </c>
      <c r="K121" s="3"/>
    </row>
    <row r="122" spans="1:11" ht="18.75" x14ac:dyDescent="0.15">
      <c r="A122" s="3">
        <v>120</v>
      </c>
      <c r="B122" s="3" t="s">
        <v>161</v>
      </c>
      <c r="C122" s="3" t="s">
        <v>148</v>
      </c>
      <c r="D122" s="3" t="s">
        <v>88</v>
      </c>
      <c r="E122" s="1">
        <v>161.5</v>
      </c>
      <c r="F122" s="1">
        <f t="shared" si="3"/>
        <v>26.916666666666668</v>
      </c>
      <c r="G122" s="1">
        <v>90.55</v>
      </c>
      <c r="H122" s="1">
        <f t="shared" si="4"/>
        <v>45.274999999999999</v>
      </c>
      <c r="I122" s="1">
        <f t="shared" si="5"/>
        <v>72.191666666666663</v>
      </c>
      <c r="J122" s="5">
        <v>3</v>
      </c>
      <c r="K122" s="3"/>
    </row>
    <row r="123" spans="1:11" ht="18.75" x14ac:dyDescent="0.15">
      <c r="A123" s="3">
        <v>121</v>
      </c>
      <c r="B123" s="3" t="s">
        <v>162</v>
      </c>
      <c r="C123" s="3" t="s">
        <v>148</v>
      </c>
      <c r="D123" s="3" t="s">
        <v>88</v>
      </c>
      <c r="E123" s="1">
        <v>160</v>
      </c>
      <c r="F123" s="1">
        <f t="shared" si="3"/>
        <v>26.666666666666668</v>
      </c>
      <c r="G123" s="1">
        <v>90.05</v>
      </c>
      <c r="H123" s="1">
        <f t="shared" si="4"/>
        <v>45.024999999999999</v>
      </c>
      <c r="I123" s="1">
        <f t="shared" si="5"/>
        <v>71.691666666666663</v>
      </c>
      <c r="J123" s="5">
        <v>4</v>
      </c>
      <c r="K123" s="3"/>
    </row>
    <row r="124" spans="1:11" ht="18.75" x14ac:dyDescent="0.15">
      <c r="A124" s="3">
        <v>122</v>
      </c>
      <c r="B124" s="3" t="s">
        <v>164</v>
      </c>
      <c r="C124" s="3" t="s">
        <v>148</v>
      </c>
      <c r="D124" s="3" t="s">
        <v>88</v>
      </c>
      <c r="E124" s="1">
        <v>153.5</v>
      </c>
      <c r="F124" s="1">
        <f>E124/3*0.5</f>
        <v>25.583333333333332</v>
      </c>
      <c r="G124" s="1">
        <v>89.57</v>
      </c>
      <c r="H124" s="1">
        <f>G124*0.5</f>
        <v>44.784999999999997</v>
      </c>
      <c r="I124" s="1">
        <f>F124+H124</f>
        <v>70.368333333333325</v>
      </c>
      <c r="J124" s="5">
        <v>5</v>
      </c>
      <c r="K124" s="3"/>
    </row>
    <row r="125" spans="1:11" ht="18.75" x14ac:dyDescent="0.15">
      <c r="A125" s="3">
        <v>123</v>
      </c>
      <c r="B125" s="3" t="s">
        <v>163</v>
      </c>
      <c r="C125" s="3" t="s">
        <v>148</v>
      </c>
      <c r="D125" s="3" t="s">
        <v>88</v>
      </c>
      <c r="E125" s="1">
        <v>155.5</v>
      </c>
      <c r="F125" s="1">
        <f t="shared" si="3"/>
        <v>25.916666666666668</v>
      </c>
      <c r="G125" s="1">
        <v>0</v>
      </c>
      <c r="H125" s="1" t="s">
        <v>225</v>
      </c>
      <c r="I125" s="1" t="s">
        <v>226</v>
      </c>
      <c r="J125" s="5"/>
      <c r="K125" s="3"/>
    </row>
    <row r="126" spans="1:11" ht="18.75" x14ac:dyDescent="0.15">
      <c r="A126" s="3">
        <v>124</v>
      </c>
      <c r="B126" s="3" t="s">
        <v>165</v>
      </c>
      <c r="C126" s="3" t="s">
        <v>148</v>
      </c>
      <c r="D126" s="3" t="s">
        <v>166</v>
      </c>
      <c r="E126" s="1">
        <v>170.5</v>
      </c>
      <c r="F126" s="1">
        <f t="shared" si="3"/>
        <v>28.416666666666668</v>
      </c>
      <c r="G126" s="1">
        <v>83.48</v>
      </c>
      <c r="H126" s="1">
        <f t="shared" si="4"/>
        <v>41.74</v>
      </c>
      <c r="I126" s="1">
        <f t="shared" si="5"/>
        <v>70.156666666666666</v>
      </c>
      <c r="J126" s="5">
        <v>1</v>
      </c>
      <c r="K126" s="3"/>
    </row>
    <row r="127" spans="1:11" ht="18.75" x14ac:dyDescent="0.15">
      <c r="A127" s="3">
        <v>125</v>
      </c>
      <c r="B127" s="3" t="s">
        <v>168</v>
      </c>
      <c r="C127" s="3" t="s">
        <v>148</v>
      </c>
      <c r="D127" s="3" t="s">
        <v>166</v>
      </c>
      <c r="E127" s="1">
        <v>165.5</v>
      </c>
      <c r="F127" s="1">
        <f>E127/3*0.5</f>
        <v>27.583333333333332</v>
      </c>
      <c r="G127" s="1">
        <v>82.52</v>
      </c>
      <c r="H127" s="1">
        <f>G127*0.5</f>
        <v>41.26</v>
      </c>
      <c r="I127" s="1">
        <f>F127+H127</f>
        <v>68.843333333333334</v>
      </c>
      <c r="J127" s="5">
        <v>2</v>
      </c>
      <c r="K127" s="3"/>
    </row>
    <row r="128" spans="1:11" ht="18.75" x14ac:dyDescent="0.15">
      <c r="A128" s="3">
        <v>126</v>
      </c>
      <c r="B128" s="3" t="s">
        <v>171</v>
      </c>
      <c r="C128" s="3" t="s">
        <v>148</v>
      </c>
      <c r="D128" s="3" t="s">
        <v>166</v>
      </c>
      <c r="E128" s="1">
        <v>155.5</v>
      </c>
      <c r="F128" s="1">
        <f>E128/3*0.5</f>
        <v>25.916666666666668</v>
      </c>
      <c r="G128" s="1">
        <v>85.01</v>
      </c>
      <c r="H128" s="1">
        <f>G128*0.5</f>
        <v>42.505000000000003</v>
      </c>
      <c r="I128" s="1">
        <f>F128+H128</f>
        <v>68.421666666666667</v>
      </c>
      <c r="J128" s="5">
        <v>3</v>
      </c>
      <c r="K128" s="3"/>
    </row>
    <row r="129" spans="1:11" ht="18.75" x14ac:dyDescent="0.15">
      <c r="A129" s="3">
        <v>127</v>
      </c>
      <c r="B129" s="3" t="s">
        <v>167</v>
      </c>
      <c r="C129" s="3" t="s">
        <v>148</v>
      </c>
      <c r="D129" s="3" t="s">
        <v>166</v>
      </c>
      <c r="E129" s="1">
        <v>166.5</v>
      </c>
      <c r="F129" s="1">
        <f t="shared" si="3"/>
        <v>27.75</v>
      </c>
      <c r="G129" s="1">
        <v>81.14</v>
      </c>
      <c r="H129" s="1">
        <f t="shared" si="4"/>
        <v>40.57</v>
      </c>
      <c r="I129" s="1">
        <f t="shared" si="5"/>
        <v>68.319999999999993</v>
      </c>
      <c r="J129" s="5">
        <v>4</v>
      </c>
      <c r="K129" s="3"/>
    </row>
    <row r="130" spans="1:11" ht="18.75" x14ac:dyDescent="0.15">
      <c r="A130" s="3">
        <v>128</v>
      </c>
      <c r="B130" s="3" t="s">
        <v>169</v>
      </c>
      <c r="C130" s="3" t="s">
        <v>148</v>
      </c>
      <c r="D130" s="3" t="s">
        <v>166</v>
      </c>
      <c r="E130" s="1">
        <v>157</v>
      </c>
      <c r="F130" s="1">
        <f t="shared" si="3"/>
        <v>26.166666666666668</v>
      </c>
      <c r="G130" s="1">
        <v>83.63</v>
      </c>
      <c r="H130" s="1">
        <f t="shared" si="4"/>
        <v>41.814999999999998</v>
      </c>
      <c r="I130" s="1">
        <f t="shared" si="5"/>
        <v>67.981666666666669</v>
      </c>
      <c r="J130" s="5">
        <v>5</v>
      </c>
      <c r="K130" s="3"/>
    </row>
    <row r="131" spans="1:11" ht="18.75" x14ac:dyDescent="0.15">
      <c r="A131" s="3">
        <v>129</v>
      </c>
      <c r="B131" s="3" t="s">
        <v>172</v>
      </c>
      <c r="C131" s="3" t="s">
        <v>148</v>
      </c>
      <c r="D131" s="3" t="s">
        <v>166</v>
      </c>
      <c r="E131" s="1">
        <v>155.5</v>
      </c>
      <c r="F131" s="1">
        <f>E131/3*0.5</f>
        <v>25.916666666666668</v>
      </c>
      <c r="G131" s="1">
        <v>83.76</v>
      </c>
      <c r="H131" s="1">
        <f>G131*0.5</f>
        <v>41.88</v>
      </c>
      <c r="I131" s="1">
        <f>F131+H131</f>
        <v>67.796666666666667</v>
      </c>
      <c r="J131" s="5">
        <v>6</v>
      </c>
      <c r="K131" s="3"/>
    </row>
    <row r="132" spans="1:11" ht="18.75" x14ac:dyDescent="0.15">
      <c r="A132" s="3">
        <v>130</v>
      </c>
      <c r="B132" s="3" t="s">
        <v>178</v>
      </c>
      <c r="C132" s="3" t="s">
        <v>148</v>
      </c>
      <c r="D132" s="3" t="s">
        <v>166</v>
      </c>
      <c r="E132" s="1">
        <v>151.5</v>
      </c>
      <c r="F132" s="1">
        <f>E132/3*0.5</f>
        <v>25.25</v>
      </c>
      <c r="G132" s="1">
        <v>84.02</v>
      </c>
      <c r="H132" s="1">
        <f>G132*0.5</f>
        <v>42.01</v>
      </c>
      <c r="I132" s="1">
        <f>F132+H132</f>
        <v>67.259999999999991</v>
      </c>
      <c r="J132" s="5">
        <v>7</v>
      </c>
      <c r="K132" s="3"/>
    </row>
    <row r="133" spans="1:11" ht="18.75" x14ac:dyDescent="0.15">
      <c r="A133" s="3">
        <v>131</v>
      </c>
      <c r="B133" s="3" t="s">
        <v>170</v>
      </c>
      <c r="C133" s="3" t="s">
        <v>148</v>
      </c>
      <c r="D133" s="3" t="s">
        <v>166</v>
      </c>
      <c r="E133" s="1">
        <v>156</v>
      </c>
      <c r="F133" s="1">
        <f t="shared" si="3"/>
        <v>26</v>
      </c>
      <c r="G133" s="1">
        <v>82.36</v>
      </c>
      <c r="H133" s="1">
        <f t="shared" si="4"/>
        <v>41.18</v>
      </c>
      <c r="I133" s="1">
        <f t="shared" si="5"/>
        <v>67.180000000000007</v>
      </c>
      <c r="J133" s="5">
        <v>8</v>
      </c>
      <c r="K133" s="3"/>
    </row>
    <row r="134" spans="1:11" ht="18.75" x14ac:dyDescent="0.15">
      <c r="A134" s="3">
        <v>132</v>
      </c>
      <c r="B134" s="3" t="s">
        <v>174</v>
      </c>
      <c r="C134" s="3" t="s">
        <v>148</v>
      </c>
      <c r="D134" s="3" t="s">
        <v>166</v>
      </c>
      <c r="E134" s="1">
        <v>154.5</v>
      </c>
      <c r="F134" s="1">
        <f>E134/3*0.5</f>
        <v>25.75</v>
      </c>
      <c r="G134" s="1">
        <v>82.04</v>
      </c>
      <c r="H134" s="1">
        <f>G134*0.5</f>
        <v>41.02</v>
      </c>
      <c r="I134" s="1">
        <f>F134+H134</f>
        <v>66.77000000000001</v>
      </c>
      <c r="J134" s="5">
        <v>9</v>
      </c>
      <c r="K134" s="3"/>
    </row>
    <row r="135" spans="1:11" ht="18.75" x14ac:dyDescent="0.15">
      <c r="A135" s="3">
        <v>133</v>
      </c>
      <c r="B135" s="3" t="s">
        <v>173</v>
      </c>
      <c r="C135" s="3" t="s">
        <v>148</v>
      </c>
      <c r="D135" s="3" t="s">
        <v>166</v>
      </c>
      <c r="E135" s="1">
        <v>155</v>
      </c>
      <c r="F135" s="1">
        <f t="shared" ref="F135:F167" si="6">E135/3*0.5</f>
        <v>25.833333333333332</v>
      </c>
      <c r="G135" s="1">
        <v>81.349999999999994</v>
      </c>
      <c r="H135" s="1">
        <f t="shared" ref="H135:H167" si="7">G135*0.5</f>
        <v>40.674999999999997</v>
      </c>
      <c r="I135" s="1">
        <f t="shared" ref="I135:I167" si="8">F135+H135</f>
        <v>66.508333333333326</v>
      </c>
      <c r="J135" s="5">
        <v>10</v>
      </c>
      <c r="K135" s="3"/>
    </row>
    <row r="136" spans="1:11" ht="18.75" x14ac:dyDescent="0.15">
      <c r="A136" s="3">
        <v>134</v>
      </c>
      <c r="B136" s="3" t="s">
        <v>177</v>
      </c>
      <c r="C136" s="3" t="s">
        <v>148</v>
      </c>
      <c r="D136" s="3" t="s">
        <v>166</v>
      </c>
      <c r="E136" s="1">
        <v>151.5</v>
      </c>
      <c r="F136" s="1">
        <f>E136/3*0.5</f>
        <v>25.25</v>
      </c>
      <c r="G136" s="1">
        <v>82.08</v>
      </c>
      <c r="H136" s="1">
        <f>G136*0.5</f>
        <v>41.04</v>
      </c>
      <c r="I136" s="1">
        <f>F136+H136</f>
        <v>66.289999999999992</v>
      </c>
      <c r="J136" s="5">
        <v>11</v>
      </c>
      <c r="K136" s="3"/>
    </row>
    <row r="137" spans="1:11" ht="18.75" x14ac:dyDescent="0.15">
      <c r="A137" s="3">
        <v>135</v>
      </c>
      <c r="B137" s="3" t="s">
        <v>176</v>
      </c>
      <c r="C137" s="3" t="s">
        <v>148</v>
      </c>
      <c r="D137" s="3" t="s">
        <v>166</v>
      </c>
      <c r="E137" s="1">
        <v>153</v>
      </c>
      <c r="F137" s="1">
        <f>E137/3*0.5</f>
        <v>25.5</v>
      </c>
      <c r="G137" s="1">
        <v>79.08</v>
      </c>
      <c r="H137" s="1">
        <f>G137*0.5</f>
        <v>39.54</v>
      </c>
      <c r="I137" s="1">
        <f>F137+H137</f>
        <v>65.039999999999992</v>
      </c>
      <c r="J137" s="5">
        <v>12</v>
      </c>
      <c r="K137" s="3"/>
    </row>
    <row r="138" spans="1:11" ht="18.75" x14ac:dyDescent="0.15">
      <c r="A138" s="3">
        <v>136</v>
      </c>
      <c r="B138" s="3" t="s">
        <v>175</v>
      </c>
      <c r="C138" s="3" t="s">
        <v>148</v>
      </c>
      <c r="D138" s="3" t="s">
        <v>166</v>
      </c>
      <c r="E138" s="1">
        <v>153.5</v>
      </c>
      <c r="F138" s="1">
        <f t="shared" si="6"/>
        <v>25.583333333333332</v>
      </c>
      <c r="G138" s="1">
        <v>0</v>
      </c>
      <c r="H138" s="1" t="s">
        <v>225</v>
      </c>
      <c r="I138" s="1" t="s">
        <v>226</v>
      </c>
      <c r="J138" s="5"/>
      <c r="K138" s="1"/>
    </row>
    <row r="139" spans="1:11" ht="18.75" x14ac:dyDescent="0.15">
      <c r="A139" s="3">
        <v>137</v>
      </c>
      <c r="B139" s="3" t="s">
        <v>181</v>
      </c>
      <c r="C139" s="3" t="s">
        <v>148</v>
      </c>
      <c r="D139" s="3" t="s">
        <v>180</v>
      </c>
      <c r="E139" s="1">
        <v>180</v>
      </c>
      <c r="F139" s="1">
        <f>E139/3*0.5</f>
        <v>30</v>
      </c>
      <c r="G139" s="1">
        <v>93.17</v>
      </c>
      <c r="H139" s="1">
        <f>G139*0.5</f>
        <v>46.585000000000001</v>
      </c>
      <c r="I139" s="1">
        <f>F139+H139</f>
        <v>76.585000000000008</v>
      </c>
      <c r="J139" s="5">
        <v>1</v>
      </c>
      <c r="K139" s="3"/>
    </row>
    <row r="140" spans="1:11" ht="18.75" x14ac:dyDescent="0.15">
      <c r="A140" s="3">
        <v>138</v>
      </c>
      <c r="B140" s="3" t="s">
        <v>182</v>
      </c>
      <c r="C140" s="3" t="s">
        <v>148</v>
      </c>
      <c r="D140" s="3" t="s">
        <v>180</v>
      </c>
      <c r="E140" s="1">
        <v>174</v>
      </c>
      <c r="F140" s="1">
        <f>E140/3*0.5</f>
        <v>29</v>
      </c>
      <c r="G140" s="1">
        <v>94.72</v>
      </c>
      <c r="H140" s="1">
        <f>G140*0.5</f>
        <v>47.36</v>
      </c>
      <c r="I140" s="1">
        <f>F140+H140</f>
        <v>76.36</v>
      </c>
      <c r="J140" s="5">
        <v>2</v>
      </c>
      <c r="K140" s="3"/>
    </row>
    <row r="141" spans="1:11" ht="18.75" x14ac:dyDescent="0.15">
      <c r="A141" s="3">
        <v>139</v>
      </c>
      <c r="B141" s="3" t="s">
        <v>179</v>
      </c>
      <c r="C141" s="3" t="s">
        <v>148</v>
      </c>
      <c r="D141" s="3" t="s">
        <v>180</v>
      </c>
      <c r="E141" s="1">
        <v>183</v>
      </c>
      <c r="F141" s="1">
        <f t="shared" si="6"/>
        <v>30.5</v>
      </c>
      <c r="G141" s="1">
        <v>91.2</v>
      </c>
      <c r="H141" s="1">
        <f t="shared" si="7"/>
        <v>45.6</v>
      </c>
      <c r="I141" s="1">
        <f t="shared" si="8"/>
        <v>76.099999999999994</v>
      </c>
      <c r="J141" s="5">
        <v>3</v>
      </c>
      <c r="K141" s="3"/>
    </row>
    <row r="142" spans="1:11" ht="18.75" x14ac:dyDescent="0.15">
      <c r="A142" s="3">
        <v>140</v>
      </c>
      <c r="B142" s="3" t="s">
        <v>183</v>
      </c>
      <c r="C142" s="3" t="s">
        <v>148</v>
      </c>
      <c r="D142" s="3" t="s">
        <v>180</v>
      </c>
      <c r="E142" s="1">
        <v>173.5</v>
      </c>
      <c r="F142" s="1">
        <f t="shared" si="6"/>
        <v>28.916666666666668</v>
      </c>
      <c r="G142" s="1">
        <v>93.23</v>
      </c>
      <c r="H142" s="1">
        <f t="shared" si="7"/>
        <v>46.615000000000002</v>
      </c>
      <c r="I142" s="1">
        <f t="shared" si="8"/>
        <v>75.531666666666666</v>
      </c>
      <c r="J142" s="5">
        <v>4</v>
      </c>
      <c r="K142" s="3"/>
    </row>
    <row r="143" spans="1:11" ht="18.75" x14ac:dyDescent="0.15">
      <c r="A143" s="3">
        <v>141</v>
      </c>
      <c r="B143" s="3" t="s">
        <v>187</v>
      </c>
      <c r="C143" s="3" t="s">
        <v>148</v>
      </c>
      <c r="D143" s="3" t="s">
        <v>180</v>
      </c>
      <c r="E143" s="1">
        <v>166</v>
      </c>
      <c r="F143" s="1">
        <f>E143/3*0.5</f>
        <v>27.666666666666668</v>
      </c>
      <c r="G143" s="1">
        <v>93.21</v>
      </c>
      <c r="H143" s="1">
        <f>G143*0.5</f>
        <v>46.604999999999997</v>
      </c>
      <c r="I143" s="1">
        <f>F143+H143</f>
        <v>74.271666666666661</v>
      </c>
      <c r="J143" s="5">
        <v>5</v>
      </c>
      <c r="K143" s="3"/>
    </row>
    <row r="144" spans="1:11" ht="18.75" x14ac:dyDescent="0.15">
      <c r="A144" s="3">
        <v>142</v>
      </c>
      <c r="B144" s="3" t="s">
        <v>184</v>
      </c>
      <c r="C144" s="3" t="s">
        <v>148</v>
      </c>
      <c r="D144" s="3" t="s">
        <v>180</v>
      </c>
      <c r="E144" s="1">
        <v>167</v>
      </c>
      <c r="F144" s="1">
        <f t="shared" si="6"/>
        <v>27.833333333333332</v>
      </c>
      <c r="G144" s="1">
        <v>92.77</v>
      </c>
      <c r="H144" s="1">
        <f t="shared" si="7"/>
        <v>46.384999999999998</v>
      </c>
      <c r="I144" s="1">
        <f t="shared" si="8"/>
        <v>74.218333333333334</v>
      </c>
      <c r="J144" s="5">
        <v>6</v>
      </c>
      <c r="K144" s="3"/>
    </row>
    <row r="145" spans="1:11" ht="18.75" x14ac:dyDescent="0.15">
      <c r="A145" s="3">
        <v>143</v>
      </c>
      <c r="B145" s="3" t="s">
        <v>186</v>
      </c>
      <c r="C145" s="3" t="s">
        <v>148</v>
      </c>
      <c r="D145" s="3" t="s">
        <v>180</v>
      </c>
      <c r="E145" s="1">
        <v>166</v>
      </c>
      <c r="F145" s="1">
        <f>E145/3*0.5</f>
        <v>27.666666666666668</v>
      </c>
      <c r="G145" s="1">
        <v>91.63</v>
      </c>
      <c r="H145" s="1">
        <f>G145*0.5</f>
        <v>45.814999999999998</v>
      </c>
      <c r="I145" s="1">
        <f>F145+H145</f>
        <v>73.481666666666669</v>
      </c>
      <c r="J145" s="5">
        <v>7</v>
      </c>
      <c r="K145" s="3"/>
    </row>
    <row r="146" spans="1:11" ht="18.75" x14ac:dyDescent="0.15">
      <c r="A146" s="3">
        <v>144</v>
      </c>
      <c r="B146" s="3" t="s">
        <v>188</v>
      </c>
      <c r="C146" s="3" t="s">
        <v>148</v>
      </c>
      <c r="D146" s="3" t="s">
        <v>180</v>
      </c>
      <c r="E146" s="1">
        <v>163.5</v>
      </c>
      <c r="F146" s="1">
        <f>E146/3*0.5</f>
        <v>27.25</v>
      </c>
      <c r="G146" s="1">
        <v>89.06</v>
      </c>
      <c r="H146" s="1">
        <f>G146*0.5</f>
        <v>44.53</v>
      </c>
      <c r="I146" s="1">
        <f>F146+H146</f>
        <v>71.78</v>
      </c>
      <c r="J146" s="5">
        <v>8</v>
      </c>
      <c r="K146" s="3"/>
    </row>
    <row r="147" spans="1:11" ht="18.75" x14ac:dyDescent="0.15">
      <c r="A147" s="3">
        <v>145</v>
      </c>
      <c r="B147" s="3" t="s">
        <v>185</v>
      </c>
      <c r="C147" s="3" t="s">
        <v>148</v>
      </c>
      <c r="D147" s="3" t="s">
        <v>180</v>
      </c>
      <c r="E147" s="1">
        <v>166</v>
      </c>
      <c r="F147" s="1">
        <f t="shared" si="6"/>
        <v>27.666666666666668</v>
      </c>
      <c r="G147" s="1">
        <v>86.97</v>
      </c>
      <c r="H147" s="1">
        <f t="shared" si="7"/>
        <v>43.484999999999999</v>
      </c>
      <c r="I147" s="1">
        <f t="shared" si="8"/>
        <v>71.151666666666671</v>
      </c>
      <c r="J147" s="5">
        <v>9</v>
      </c>
      <c r="K147" s="3"/>
    </row>
    <row r="148" spans="1:11" ht="18.75" x14ac:dyDescent="0.15">
      <c r="A148" s="3">
        <v>146</v>
      </c>
      <c r="B148" s="3" t="s">
        <v>191</v>
      </c>
      <c r="C148" s="3" t="s">
        <v>148</v>
      </c>
      <c r="D148" s="3" t="s">
        <v>190</v>
      </c>
      <c r="E148" s="1">
        <v>196.5</v>
      </c>
      <c r="F148" s="1">
        <f>E148/3*0.5</f>
        <v>32.75</v>
      </c>
      <c r="G148" s="1">
        <v>93.63</v>
      </c>
      <c r="H148" s="1">
        <f>G148*0.5</f>
        <v>46.814999999999998</v>
      </c>
      <c r="I148" s="1">
        <f>F148+H148</f>
        <v>79.564999999999998</v>
      </c>
      <c r="J148" s="5">
        <v>1</v>
      </c>
      <c r="K148" s="3"/>
    </row>
    <row r="149" spans="1:11" ht="18.75" x14ac:dyDescent="0.15">
      <c r="A149" s="3">
        <v>147</v>
      </c>
      <c r="B149" s="3" t="s">
        <v>189</v>
      </c>
      <c r="C149" s="3" t="s">
        <v>148</v>
      </c>
      <c r="D149" s="3" t="s">
        <v>190</v>
      </c>
      <c r="E149" s="1">
        <v>197</v>
      </c>
      <c r="F149" s="1">
        <f t="shared" si="6"/>
        <v>32.833333333333336</v>
      </c>
      <c r="G149" s="1">
        <v>93.26</v>
      </c>
      <c r="H149" s="1">
        <f t="shared" si="7"/>
        <v>46.63</v>
      </c>
      <c r="I149" s="1">
        <f t="shared" si="8"/>
        <v>79.463333333333338</v>
      </c>
      <c r="J149" s="5">
        <v>2</v>
      </c>
      <c r="K149" s="3"/>
    </row>
    <row r="150" spans="1:11" ht="18.75" x14ac:dyDescent="0.15">
      <c r="A150" s="3">
        <v>148</v>
      </c>
      <c r="B150" s="3" t="s">
        <v>192</v>
      </c>
      <c r="C150" s="3" t="s">
        <v>148</v>
      </c>
      <c r="D150" s="3" t="s">
        <v>190</v>
      </c>
      <c r="E150" s="1">
        <v>187.5</v>
      </c>
      <c r="F150" s="1">
        <f t="shared" si="6"/>
        <v>31.25</v>
      </c>
      <c r="G150" s="1">
        <v>92.45</v>
      </c>
      <c r="H150" s="1">
        <f t="shared" si="7"/>
        <v>46.225000000000001</v>
      </c>
      <c r="I150" s="1">
        <f t="shared" si="8"/>
        <v>77.474999999999994</v>
      </c>
      <c r="J150" s="5">
        <v>3</v>
      </c>
      <c r="K150" s="3"/>
    </row>
    <row r="151" spans="1:11" ht="18.75" x14ac:dyDescent="0.15">
      <c r="A151" s="3">
        <v>149</v>
      </c>
      <c r="B151" s="3" t="s">
        <v>193</v>
      </c>
      <c r="C151" s="3" t="s">
        <v>148</v>
      </c>
      <c r="D151" s="3" t="s">
        <v>190</v>
      </c>
      <c r="E151" s="1">
        <v>182.5</v>
      </c>
      <c r="F151" s="1">
        <f t="shared" si="6"/>
        <v>30.416666666666668</v>
      </c>
      <c r="G151" s="1">
        <v>91.1</v>
      </c>
      <c r="H151" s="1">
        <f t="shared" si="7"/>
        <v>45.55</v>
      </c>
      <c r="I151" s="1">
        <f t="shared" si="8"/>
        <v>75.966666666666669</v>
      </c>
      <c r="J151" s="5">
        <v>4</v>
      </c>
      <c r="K151" s="3"/>
    </row>
    <row r="152" spans="1:11" ht="18.75" x14ac:dyDescent="0.15">
      <c r="A152" s="3">
        <v>150</v>
      </c>
      <c r="B152" s="3" t="s">
        <v>194</v>
      </c>
      <c r="C152" s="3" t="s">
        <v>148</v>
      </c>
      <c r="D152" s="3" t="s">
        <v>190</v>
      </c>
      <c r="E152" s="1">
        <v>174</v>
      </c>
      <c r="F152" s="1">
        <f t="shared" si="6"/>
        <v>29</v>
      </c>
      <c r="G152" s="1">
        <v>91.83</v>
      </c>
      <c r="H152" s="1">
        <f t="shared" si="7"/>
        <v>45.914999999999999</v>
      </c>
      <c r="I152" s="1">
        <f t="shared" si="8"/>
        <v>74.914999999999992</v>
      </c>
      <c r="J152" s="5">
        <v>5</v>
      </c>
      <c r="K152" s="3"/>
    </row>
    <row r="153" spans="1:11" ht="18.75" x14ac:dyDescent="0.15">
      <c r="A153" s="3">
        <v>151</v>
      </c>
      <c r="B153" s="3" t="s">
        <v>195</v>
      </c>
      <c r="C153" s="3" t="s">
        <v>148</v>
      </c>
      <c r="D153" s="3" t="s">
        <v>190</v>
      </c>
      <c r="E153" s="1">
        <v>170</v>
      </c>
      <c r="F153" s="1">
        <f t="shared" si="6"/>
        <v>28.333333333333332</v>
      </c>
      <c r="G153" s="1">
        <v>91.84</v>
      </c>
      <c r="H153" s="1">
        <f t="shared" si="7"/>
        <v>45.92</v>
      </c>
      <c r="I153" s="1">
        <f t="shared" si="8"/>
        <v>74.25333333333333</v>
      </c>
      <c r="J153" s="5">
        <v>6</v>
      </c>
      <c r="K153" s="3"/>
    </row>
    <row r="154" spans="1:11" ht="18.75" x14ac:dyDescent="0.15">
      <c r="A154" s="3">
        <v>152</v>
      </c>
      <c r="B154" s="3" t="s">
        <v>196</v>
      </c>
      <c r="C154" s="3" t="s">
        <v>148</v>
      </c>
      <c r="D154" s="3" t="s">
        <v>190</v>
      </c>
      <c r="E154" s="1">
        <v>164.5</v>
      </c>
      <c r="F154" s="1">
        <f t="shared" si="6"/>
        <v>27.416666666666668</v>
      </c>
      <c r="G154" s="1">
        <v>88.37</v>
      </c>
      <c r="H154" s="1">
        <f t="shared" si="7"/>
        <v>44.185000000000002</v>
      </c>
      <c r="I154" s="1">
        <f t="shared" si="8"/>
        <v>71.601666666666674</v>
      </c>
      <c r="J154" s="5">
        <v>7</v>
      </c>
      <c r="K154" s="3"/>
    </row>
    <row r="155" spans="1:11" ht="18.75" x14ac:dyDescent="0.15">
      <c r="A155" s="3">
        <v>153</v>
      </c>
      <c r="B155" s="3" t="s">
        <v>197</v>
      </c>
      <c r="C155" s="3" t="s">
        <v>148</v>
      </c>
      <c r="D155" s="3" t="s">
        <v>198</v>
      </c>
      <c r="E155" s="1">
        <v>188.5</v>
      </c>
      <c r="F155" s="1">
        <f t="shared" si="6"/>
        <v>31.416666666666668</v>
      </c>
      <c r="G155" s="1">
        <v>93.74</v>
      </c>
      <c r="H155" s="1">
        <f t="shared" si="7"/>
        <v>46.87</v>
      </c>
      <c r="I155" s="1">
        <f t="shared" si="8"/>
        <v>78.286666666666662</v>
      </c>
      <c r="J155" s="5">
        <v>1</v>
      </c>
      <c r="K155" s="3"/>
    </row>
    <row r="156" spans="1:11" ht="18.75" x14ac:dyDescent="0.15">
      <c r="A156" s="3">
        <v>154</v>
      </c>
      <c r="B156" s="3" t="s">
        <v>200</v>
      </c>
      <c r="C156" s="3" t="s">
        <v>148</v>
      </c>
      <c r="D156" s="3" t="s">
        <v>198</v>
      </c>
      <c r="E156" s="1">
        <v>155.5</v>
      </c>
      <c r="F156" s="1">
        <f>E156/3*0.5</f>
        <v>25.916666666666668</v>
      </c>
      <c r="G156" s="1">
        <v>93.82</v>
      </c>
      <c r="H156" s="1">
        <f>G156*0.5</f>
        <v>46.91</v>
      </c>
      <c r="I156" s="1">
        <f>F156+H156</f>
        <v>72.826666666666668</v>
      </c>
      <c r="J156" s="5">
        <v>2</v>
      </c>
      <c r="K156" s="3"/>
    </row>
    <row r="157" spans="1:11" ht="18.75" x14ac:dyDescent="0.15">
      <c r="A157" s="3">
        <v>155</v>
      </c>
      <c r="B157" s="3" t="s">
        <v>199</v>
      </c>
      <c r="C157" s="3" t="s">
        <v>148</v>
      </c>
      <c r="D157" s="3" t="s">
        <v>198</v>
      </c>
      <c r="E157" s="1">
        <v>164.5</v>
      </c>
      <c r="F157" s="1">
        <f t="shared" si="6"/>
        <v>27.416666666666668</v>
      </c>
      <c r="G157" s="1">
        <v>88.43</v>
      </c>
      <c r="H157" s="1">
        <f t="shared" si="7"/>
        <v>44.215000000000003</v>
      </c>
      <c r="I157" s="1">
        <f t="shared" si="8"/>
        <v>71.631666666666675</v>
      </c>
      <c r="J157" s="5">
        <v>3</v>
      </c>
      <c r="K157" s="3"/>
    </row>
    <row r="158" spans="1:11" ht="18.75" x14ac:dyDescent="0.15">
      <c r="A158" s="3">
        <v>156</v>
      </c>
      <c r="B158" s="3" t="s">
        <v>201</v>
      </c>
      <c r="C158" s="3" t="s">
        <v>148</v>
      </c>
      <c r="D158" s="3" t="s">
        <v>198</v>
      </c>
      <c r="E158" s="1">
        <v>149.5</v>
      </c>
      <c r="F158" s="1">
        <f t="shared" si="6"/>
        <v>24.916666666666668</v>
      </c>
      <c r="G158" s="1">
        <v>91.22</v>
      </c>
      <c r="H158" s="1">
        <f t="shared" si="7"/>
        <v>45.61</v>
      </c>
      <c r="I158" s="1">
        <f t="shared" si="8"/>
        <v>70.526666666666671</v>
      </c>
      <c r="J158" s="5">
        <v>4</v>
      </c>
      <c r="K158" s="3"/>
    </row>
    <row r="159" spans="1:11" ht="18.75" x14ac:dyDescent="0.15">
      <c r="A159" s="3">
        <v>157</v>
      </c>
      <c r="B159" s="3" t="s">
        <v>202</v>
      </c>
      <c r="C159" s="3" t="s">
        <v>148</v>
      </c>
      <c r="D159" s="3" t="s">
        <v>198</v>
      </c>
      <c r="E159" s="1">
        <v>144</v>
      </c>
      <c r="F159" s="1">
        <f t="shared" si="6"/>
        <v>24</v>
      </c>
      <c r="G159" s="1">
        <v>92.59</v>
      </c>
      <c r="H159" s="1">
        <f t="shared" si="7"/>
        <v>46.295000000000002</v>
      </c>
      <c r="I159" s="1">
        <f t="shared" si="8"/>
        <v>70.295000000000002</v>
      </c>
      <c r="J159" s="5">
        <v>5</v>
      </c>
      <c r="K159" s="3"/>
    </row>
    <row r="160" spans="1:11" ht="18.75" x14ac:dyDescent="0.15">
      <c r="A160" s="3">
        <v>158</v>
      </c>
      <c r="B160" s="3" t="s">
        <v>207</v>
      </c>
      <c r="C160" s="3" t="s">
        <v>148</v>
      </c>
      <c r="D160" s="3" t="s">
        <v>198</v>
      </c>
      <c r="E160" s="1">
        <v>139</v>
      </c>
      <c r="F160" s="1">
        <f>E160/3*0.5</f>
        <v>23.166666666666668</v>
      </c>
      <c r="G160" s="1">
        <v>93.77</v>
      </c>
      <c r="H160" s="1">
        <f>G160*0.5</f>
        <v>46.884999999999998</v>
      </c>
      <c r="I160" s="1">
        <f>F160+H160</f>
        <v>70.051666666666662</v>
      </c>
      <c r="J160" s="5">
        <v>6</v>
      </c>
      <c r="K160" s="3"/>
    </row>
    <row r="161" spans="1:11" ht="18.75" x14ac:dyDescent="0.15">
      <c r="A161" s="3">
        <v>159</v>
      </c>
      <c r="B161" s="3" t="s">
        <v>206</v>
      </c>
      <c r="C161" s="3" t="s">
        <v>148</v>
      </c>
      <c r="D161" s="3" t="s">
        <v>198</v>
      </c>
      <c r="E161" s="1">
        <v>139.5</v>
      </c>
      <c r="F161" s="1">
        <f>E161/3*0.5</f>
        <v>23.25</v>
      </c>
      <c r="G161" s="1">
        <v>93.44</v>
      </c>
      <c r="H161" s="1">
        <f>G161*0.5</f>
        <v>46.72</v>
      </c>
      <c r="I161" s="1">
        <f>F161+H161</f>
        <v>69.97</v>
      </c>
      <c r="J161" s="5">
        <v>7</v>
      </c>
      <c r="K161" s="3"/>
    </row>
    <row r="162" spans="1:11" ht="18.75" x14ac:dyDescent="0.15">
      <c r="A162" s="3">
        <v>160</v>
      </c>
      <c r="B162" s="3" t="s">
        <v>205</v>
      </c>
      <c r="C162" s="3" t="s">
        <v>148</v>
      </c>
      <c r="D162" s="3" t="s">
        <v>198</v>
      </c>
      <c r="E162" s="1">
        <v>140</v>
      </c>
      <c r="F162" s="1">
        <f>E162/3*0.5</f>
        <v>23.333333333333332</v>
      </c>
      <c r="G162" s="1">
        <v>92.96</v>
      </c>
      <c r="H162" s="1">
        <f>G162*0.5</f>
        <v>46.48</v>
      </c>
      <c r="I162" s="1">
        <f>F162+H162</f>
        <v>69.813333333333333</v>
      </c>
      <c r="J162" s="5">
        <v>8</v>
      </c>
      <c r="K162" s="3"/>
    </row>
    <row r="163" spans="1:11" ht="18.75" x14ac:dyDescent="0.15">
      <c r="A163" s="3">
        <v>161</v>
      </c>
      <c r="B163" s="3" t="s">
        <v>203</v>
      </c>
      <c r="C163" s="3" t="s">
        <v>148</v>
      </c>
      <c r="D163" s="3" t="s">
        <v>198</v>
      </c>
      <c r="E163" s="1">
        <v>143.5</v>
      </c>
      <c r="F163" s="1">
        <f t="shared" si="6"/>
        <v>23.916666666666668</v>
      </c>
      <c r="G163" s="1">
        <v>90.62</v>
      </c>
      <c r="H163" s="1">
        <f t="shared" si="7"/>
        <v>45.31</v>
      </c>
      <c r="I163" s="1">
        <f t="shared" si="8"/>
        <v>69.226666666666674</v>
      </c>
      <c r="J163" s="5">
        <v>9</v>
      </c>
      <c r="K163" s="3"/>
    </row>
    <row r="164" spans="1:11" ht="18.75" x14ac:dyDescent="0.15">
      <c r="A164" s="3">
        <v>162</v>
      </c>
      <c r="B164" s="3" t="s">
        <v>204</v>
      </c>
      <c r="C164" s="3" t="s">
        <v>148</v>
      </c>
      <c r="D164" s="3" t="s">
        <v>198</v>
      </c>
      <c r="E164" s="1">
        <v>141</v>
      </c>
      <c r="F164" s="1">
        <f t="shared" si="6"/>
        <v>23.5</v>
      </c>
      <c r="G164" s="1">
        <v>90.81</v>
      </c>
      <c r="H164" s="1">
        <f t="shared" si="7"/>
        <v>45.405000000000001</v>
      </c>
      <c r="I164" s="1">
        <f t="shared" si="8"/>
        <v>68.905000000000001</v>
      </c>
      <c r="J164" s="5">
        <v>10</v>
      </c>
      <c r="K164" s="3"/>
    </row>
    <row r="165" spans="1:11" ht="18.75" x14ac:dyDescent="0.15">
      <c r="A165" s="3">
        <v>163</v>
      </c>
      <c r="B165" s="3" t="s">
        <v>208</v>
      </c>
      <c r="C165" s="3" t="s">
        <v>209</v>
      </c>
      <c r="D165" s="3" t="s">
        <v>210</v>
      </c>
      <c r="E165" s="1">
        <v>138.6</v>
      </c>
      <c r="F165" s="1">
        <f t="shared" si="6"/>
        <v>23.099999999999998</v>
      </c>
      <c r="G165" s="1">
        <v>84.4</v>
      </c>
      <c r="H165" s="1">
        <f t="shared" si="7"/>
        <v>42.2</v>
      </c>
      <c r="I165" s="1">
        <f t="shared" si="8"/>
        <v>65.3</v>
      </c>
      <c r="J165" s="5">
        <v>1</v>
      </c>
      <c r="K165" s="3"/>
    </row>
    <row r="166" spans="1:11" ht="18.75" x14ac:dyDescent="0.15">
      <c r="A166" s="3">
        <v>164</v>
      </c>
      <c r="B166" s="3" t="s">
        <v>211</v>
      </c>
      <c r="C166" s="3" t="s">
        <v>209</v>
      </c>
      <c r="D166" s="3" t="s">
        <v>210</v>
      </c>
      <c r="E166" s="1">
        <v>130.80000000000001</v>
      </c>
      <c r="F166" s="1">
        <f t="shared" si="6"/>
        <v>21.8</v>
      </c>
      <c r="G166" s="1">
        <v>80.8</v>
      </c>
      <c r="H166" s="1">
        <f t="shared" si="7"/>
        <v>40.4</v>
      </c>
      <c r="I166" s="1">
        <f t="shared" si="8"/>
        <v>62.2</v>
      </c>
      <c r="J166" s="5">
        <v>2</v>
      </c>
      <c r="K166" s="3"/>
    </row>
    <row r="167" spans="1:11" ht="18.75" x14ac:dyDescent="0.15">
      <c r="A167" s="3">
        <v>165</v>
      </c>
      <c r="B167" s="3" t="s">
        <v>212</v>
      </c>
      <c r="C167" s="3" t="s">
        <v>213</v>
      </c>
      <c r="D167" s="3" t="s">
        <v>210</v>
      </c>
      <c r="E167" s="1">
        <v>125.3</v>
      </c>
      <c r="F167" s="1">
        <f t="shared" si="6"/>
        <v>20.883333333333333</v>
      </c>
      <c r="G167" s="1">
        <v>79.400000000000006</v>
      </c>
      <c r="H167" s="1">
        <f t="shared" si="7"/>
        <v>39.700000000000003</v>
      </c>
      <c r="I167" s="1">
        <f t="shared" si="8"/>
        <v>60.583333333333336</v>
      </c>
      <c r="J167" s="5">
        <v>1</v>
      </c>
      <c r="K167" s="3"/>
    </row>
  </sheetData>
  <autoFilter ref="A2:J167"/>
  <mergeCells count="1">
    <mergeCell ref="A1:K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2019-07-30T01:14:28Z</cp:lastPrinted>
  <dcterms:created xsi:type="dcterms:W3CDTF">2019-07-29T06:53:51Z</dcterms:created>
  <dcterms:modified xsi:type="dcterms:W3CDTF">2019-07-30T02:10:54Z</dcterms:modified>
</cp:coreProperties>
</file>